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LSF101\ShareDocs2\03_子ども活動支援金\26R8年度\募集要項\【暫定版】\"/>
    </mc:Choice>
  </mc:AlternateContent>
  <xr:revisionPtr revIDLastSave="0" documentId="13_ncr:1_{28B9055D-7E89-463B-B478-5584F90DBC79}" xr6:coauthVersionLast="47" xr6:coauthVersionMax="47" xr10:uidLastSave="{00000000-0000-0000-0000-000000000000}"/>
  <bookViews>
    <workbookView xWindow="-120" yWindow="-120" windowWidth="29040" windowHeight="15720" xr2:uid="{ED5ACEF7-1A1C-40D0-B187-AB34DE0885A9}"/>
  </bookViews>
  <sheets>
    <sheet name="1-1_事業計画書_遊具_" sheetId="7" r:id="rId1"/>
    <sheet name="【見本】1-1_事業計画書_遊具" sheetId="2" r:id="rId2"/>
    <sheet name="2-1_事業計画書_運動用具" sheetId="3" r:id="rId3"/>
    <sheet name="【見本】2-1_事業計画書_運動用具" sheetId="4" r:id="rId4"/>
    <sheet name="3-1_事業計画書_運動体験 " sheetId="10" r:id="rId5"/>
    <sheet name="【見本】3-1_事業計画書_運動体験 " sheetId="8" r:id="rId6"/>
  </sheets>
  <externalReferences>
    <externalReference r:id="rId7"/>
    <externalReference r:id="rId8"/>
  </externalReferences>
  <definedNames>
    <definedName name="_xlnm.Print_Area" localSheetId="1">'【見本】1-1_事業計画書_遊具'!$A$1:$N$19</definedName>
    <definedName name="_xlnm.Print_Area" localSheetId="3">'【見本】2-1_事業計画書_運動用具'!$A$1:$N$19</definedName>
    <definedName name="_xlnm.Print_Area" localSheetId="5">'【見本】3-1_事業計画書_運動体験 '!$A$1:$L$24</definedName>
    <definedName name="_xlnm.Print_Area" localSheetId="0">'1-1_事業計画書_遊具_'!$A$1:$N$19</definedName>
    <definedName name="_xlnm.Print_Area" localSheetId="2">'2-1_事業計画書_運動用具'!$A$1:$N$19</definedName>
    <definedName name="_xlnm.Print_Area" localSheetId="4">'3-1_事業計画書_運動体験 '!$A$1:$L$24</definedName>
    <definedName name="Z_0E85E98E_12ED_4FEF_813D_CEC83A7FEF9A_.wvu.PrintArea" localSheetId="1" hidden="1">'【見本】1-1_事業計画書_遊具'!$A$1:$N$19</definedName>
    <definedName name="Z_0E85E98E_12ED_4FEF_813D_CEC83A7FEF9A_.wvu.PrintArea" localSheetId="3" hidden="1">'【見本】2-1_事業計画書_運動用具'!$A$1:$N$19</definedName>
    <definedName name="Z_0E85E98E_12ED_4FEF_813D_CEC83A7FEF9A_.wvu.PrintArea" localSheetId="5" hidden="1">'【見本】3-1_事業計画書_運動体験 '!$A$1:$L$24</definedName>
    <definedName name="Z_0E85E98E_12ED_4FEF_813D_CEC83A7FEF9A_.wvu.PrintArea" localSheetId="0" hidden="1">'1-1_事業計画書_遊具_'!$A$1:$N$19</definedName>
    <definedName name="Z_0E85E98E_12ED_4FEF_813D_CEC83A7FEF9A_.wvu.PrintArea" localSheetId="2" hidden="1">'2-1_事業計画書_運動用具'!$A$1:$N$19</definedName>
    <definedName name="Z_0E85E98E_12ED_4FEF_813D_CEC83A7FEF9A_.wvu.PrintArea" localSheetId="4" hidden="1">'3-1_事業計画書_運動体験 '!$A$1:$L$24</definedName>
    <definedName name="Z_1D26F0EA_ED05_4796_BFFC_C04275C16A3D_.wvu.PrintArea" localSheetId="1" hidden="1">'【見本】1-1_事業計画書_遊具'!$A$1:$N$19</definedName>
    <definedName name="Z_1D26F0EA_ED05_4796_BFFC_C04275C16A3D_.wvu.PrintArea" localSheetId="3" hidden="1">'【見本】2-1_事業計画書_運動用具'!$A$1:$N$19</definedName>
    <definedName name="Z_1D26F0EA_ED05_4796_BFFC_C04275C16A3D_.wvu.PrintArea" localSheetId="5" hidden="1">'【見本】3-1_事業計画書_運動体験 '!$A$1:$L$24</definedName>
    <definedName name="Z_1D26F0EA_ED05_4796_BFFC_C04275C16A3D_.wvu.PrintArea" localSheetId="0" hidden="1">'1-1_事業計画書_遊具_'!$A$1:$N$19</definedName>
    <definedName name="Z_1D26F0EA_ED05_4796_BFFC_C04275C16A3D_.wvu.PrintArea" localSheetId="2" hidden="1">'2-1_事業計画書_運動用具'!$A$1:$N$19</definedName>
    <definedName name="Z_1D26F0EA_ED05_4796_BFFC_C04275C16A3D_.wvu.PrintArea" localSheetId="4" hidden="1">'3-1_事業計画書_運動体験 '!$A$1:$L$24</definedName>
    <definedName name="カテゴリー">#REF!</definedName>
    <definedName name="宮崎県">[1]リスト!#REF!</definedName>
    <definedName name="埼玉県">[1]リスト!#REF!</definedName>
    <definedName name="山口県">[1]リスト!#REF!</definedName>
    <definedName name="鹿児島県">[1]リスト!#REF!</definedName>
    <definedName name="新潟県">[2]リスト!#REF!</definedName>
    <definedName name="大分県">[1]リスト!#REF!</definedName>
    <definedName name="東京都">[2]リスト!#REF!</definedName>
    <definedName name="奈良県">[2]リスト!#REF!</definedName>
    <definedName name="兵庫県">[2]リスト!#REF!</definedName>
  </definedNames>
  <calcPr calcId="191029"/>
  <customWorkbookViews>
    <customWorkbookView name="LSF6 - 個人用ビュー" guid="{0E85E98E-12ED-4FEF-813D-CEC83A7FEF9A}" mergeInterval="0" personalView="1" maximized="1" xWindow="-1928" yWindow="-3" windowWidth="1936" windowHeight="1048" activeSheetId="6"/>
    <customWorkbookView name="LSF5 - 個人用ビュー" guid="{1D26F0EA-ED05-4796-BFFC-C04275C16A3D}" mergeInterval="0" personalView="1" maximized="1" xWindow="1912" yWindow="-8" windowWidth="1936" windowHeight="1048" activeSheetId="6"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0" l="1"/>
  <c r="M17" i="10"/>
  <c r="M10" i="10"/>
  <c r="M10" i="8" l="1"/>
  <c r="M18" i="8"/>
  <c r="M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LSF5</author>
  </authors>
  <commentList>
    <comment ref="B6" authorId="0" shapeId="0" xr:uid="{8A36D182-F500-4C2E-9CA8-297E4A7C94C7}">
      <text>
        <r>
          <rPr>
            <b/>
            <sz val="9"/>
            <color indexed="81"/>
            <rFont val="UD デジタル 教科書体 NP"/>
            <family val="1"/>
            <charset val="128"/>
          </rPr>
          <t>本事業の場合、運動用具を購入するため、「２.運動用具購入事業」の申請書一式も提出の必要あり</t>
        </r>
      </text>
    </comment>
  </commentList>
</comments>
</file>

<file path=xl/sharedStrings.xml><?xml version="1.0" encoding="utf-8"?>
<sst xmlns="http://schemas.openxmlformats.org/spreadsheetml/2006/main" count="207" uniqueCount="111">
  <si>
    <t>実施による
期待効果</t>
    <rPh sb="0" eb="2">
      <t>ジッシ</t>
    </rPh>
    <phoneticPr fontId="2"/>
  </si>
  <si>
    <t>現状と課題</t>
    <rPh sb="0" eb="2">
      <t>ゲンジョウ</t>
    </rPh>
    <rPh sb="3" eb="5">
      <t>カダイ</t>
    </rPh>
    <phoneticPr fontId="2"/>
  </si>
  <si>
    <t xml:space="preserve">別添資料あり
過去開催実績
</t>
    <rPh sb="2" eb="4">
      <t>シリョウ</t>
    </rPh>
    <rPh sb="7" eb="9">
      <t>カコ</t>
    </rPh>
    <rPh sb="9" eb="11">
      <t>カイサイ</t>
    </rPh>
    <rPh sb="11" eb="13">
      <t>ジッセキ</t>
    </rPh>
    <phoneticPr fontId="2"/>
  </si>
  <si>
    <t>人</t>
    <rPh sb="0" eb="1">
      <t>ニン</t>
    </rPh>
    <phoneticPr fontId="2"/>
  </si>
  <si>
    <t>その他
人数</t>
    <rPh sb="2" eb="3">
      <t>タ</t>
    </rPh>
    <rPh sb="4" eb="6">
      <t>ニンズウ</t>
    </rPh>
    <phoneticPr fontId="2"/>
  </si>
  <si>
    <t>保護者
延べ</t>
    <rPh sb="0" eb="3">
      <t>ホゴシャ</t>
    </rPh>
    <rPh sb="4" eb="5">
      <t>ノ</t>
    </rPh>
    <phoneticPr fontId="2"/>
  </si>
  <si>
    <t>子
延べ</t>
    <rPh sb="0" eb="1">
      <t>コ</t>
    </rPh>
    <rPh sb="2" eb="3">
      <t>ノ</t>
    </rPh>
    <phoneticPr fontId="2"/>
  </si>
  <si>
    <t>2.実施会場</t>
    <rPh sb="2" eb="6">
      <t>ジッシカイジョウ</t>
    </rPh>
    <phoneticPr fontId="2"/>
  </si>
  <si>
    <t>1.実施時期・回数</t>
    <rPh sb="2" eb="6">
      <t>ジッシジキ</t>
    </rPh>
    <rPh sb="7" eb="9">
      <t>カイスウ</t>
    </rPh>
    <phoneticPr fontId="2"/>
  </si>
  <si>
    <t>概要</t>
    <rPh sb="0" eb="2">
      <t>ガイヨウ</t>
    </rPh>
    <phoneticPr fontId="2"/>
  </si>
  <si>
    <t>遊具事業予算総額</t>
    <rPh sb="0" eb="2">
      <t>ユウグ</t>
    </rPh>
    <rPh sb="2" eb="8">
      <t>ジギョウヨサンソウガク</t>
    </rPh>
    <phoneticPr fontId="2"/>
  </si>
  <si>
    <t>事業名</t>
    <rPh sb="0" eb="2">
      <t>ジギョウ</t>
    </rPh>
    <rPh sb="2" eb="3">
      <t>メイ</t>
    </rPh>
    <phoneticPr fontId="2"/>
  </si>
  <si>
    <t>〈申請事業内容〉</t>
    <rPh sb="1" eb="3">
      <t>シンセイ</t>
    </rPh>
    <rPh sb="3" eb="5">
      <t>ジギョウ</t>
    </rPh>
    <rPh sb="5" eb="7">
      <t>ナイヨウ</t>
    </rPh>
    <phoneticPr fontId="2"/>
  </si>
  <si>
    <t>団体名</t>
    <rPh sb="0" eb="3">
      <t>ダンタイメイ</t>
    </rPh>
    <phoneticPr fontId="2"/>
  </si>
  <si>
    <t>　　　　　　　　　公益財団法人ライフスポーツ財団</t>
    <rPh sb="9" eb="15">
      <t>コウエキザイダンホウジン</t>
    </rPh>
    <rPh sb="22" eb="24">
      <t>ザイダン</t>
    </rPh>
    <phoneticPr fontId="2"/>
  </si>
  <si>
    <t>事業実施による
期待効果</t>
    <rPh sb="0" eb="2">
      <t>ジギョウ</t>
    </rPh>
    <rPh sb="2" eb="4">
      <t>ジッシ</t>
    </rPh>
    <phoneticPr fontId="2"/>
  </si>
  <si>
    <t>内訳</t>
    <rPh sb="0" eb="2">
      <t>ウチワケ</t>
    </rPh>
    <phoneticPr fontId="2"/>
  </si>
  <si>
    <t>通年利用の場合</t>
    <rPh sb="0" eb="2">
      <t>ツウネン</t>
    </rPh>
    <rPh sb="2" eb="4">
      <t>リヨウ</t>
    </rPh>
    <rPh sb="5" eb="7">
      <t>バアイ</t>
    </rPh>
    <phoneticPr fontId="2"/>
  </si>
  <si>
    <t>2.設置場所</t>
    <rPh sb="2" eb="4">
      <t>セッチ</t>
    </rPh>
    <phoneticPr fontId="2"/>
  </si>
  <si>
    <t>1.使用想定場面</t>
    <rPh sb="2" eb="8">
      <t>シヨウソウテイバメン</t>
    </rPh>
    <phoneticPr fontId="2"/>
  </si>
  <si>
    <t>　　　　　公益財団法人ライフスポーツ財団</t>
    <rPh sb="5" eb="11">
      <t>コウエキザイダンホウジン</t>
    </rPh>
    <rPh sb="18" eb="20">
      <t>ザイダン</t>
    </rPh>
    <phoneticPr fontId="2"/>
  </si>
  <si>
    <t>市報、市のホームページ、市のInstagram</t>
    <rPh sb="3" eb="4">
      <t>シ</t>
    </rPh>
    <phoneticPr fontId="2"/>
  </si>
  <si>
    <t>○○県△△市</t>
    <rPh sb="0" eb="3">
      <t>マルマルケン</t>
    </rPh>
    <rPh sb="3" eb="6">
      <t>サンカクサンカクシ</t>
    </rPh>
    <phoneticPr fontId="2"/>
  </si>
  <si>
    <t>保育園の保育の時間や年中・年長クラスでのスポーツ巡回教室で使用</t>
    <rPh sb="0" eb="3">
      <t>ホイクエン</t>
    </rPh>
    <rPh sb="4" eb="6">
      <t>ホイク</t>
    </rPh>
    <rPh sb="7" eb="9">
      <t>ジカン</t>
    </rPh>
    <rPh sb="10" eb="12">
      <t>ネンチュウ</t>
    </rPh>
    <rPh sb="13" eb="15">
      <t>ネンチョウ</t>
    </rPh>
    <rPh sb="24" eb="28">
      <t>ジュンカイキョウシツ</t>
    </rPh>
    <rPh sb="29" eb="31">
      <t>シヨウ</t>
    </rPh>
    <phoneticPr fontId="2"/>
  </si>
  <si>
    <t>○○県△△町</t>
    <rPh sb="2" eb="3">
      <t>ケン</t>
    </rPh>
    <rPh sb="5" eb="6">
      <t>マチ</t>
    </rPh>
    <phoneticPr fontId="2"/>
  </si>
  <si>
    <t>△△町のホームページ</t>
    <rPh sb="2" eb="3">
      <t>マチ</t>
    </rPh>
    <phoneticPr fontId="2"/>
  </si>
  <si>
    <t>各園で老朽化した運動用具を更新し、新たな運動用具を導入することで、園児の発達段階に応じた多様な運動体験を、安全かつ効果的に提供できるようになる。運動用具のバリエーションが増えることで、子どもたちの「やってみたい」「できた！」という主体的な気持ちを引き出すきっかけとなり、運動への意欲や自信の育成にもつながることが期待される。</t>
    <rPh sb="20" eb="22">
      <t>ウンドウ</t>
    </rPh>
    <rPh sb="72" eb="74">
      <t>ウンドウ</t>
    </rPh>
    <rPh sb="156" eb="158">
      <t>キタイ</t>
    </rPh>
    <phoneticPr fontId="2"/>
  </si>
  <si>
    <t>○○県◆◆市</t>
    <phoneticPr fontId="2"/>
  </si>
  <si>
    <t>◆◆市子ども夏のスポーツフェスタ</t>
    <rPh sb="3" eb="4">
      <t>コ</t>
    </rPh>
    <rPh sb="6" eb="7">
      <t>ナツ</t>
    </rPh>
    <phoneticPr fontId="2"/>
  </si>
  <si>
    <t>運動用具購入事業
予算総額</t>
    <rPh sb="0" eb="4">
      <t>ウンドウヨウグ</t>
    </rPh>
    <rPh sb="4" eb="6">
      <t>コウニュウ</t>
    </rPh>
    <rPh sb="6" eb="8">
      <t>ジギョウ</t>
    </rPh>
    <rPh sb="9" eb="11">
      <t>ヨサン</t>
    </rPh>
    <rPh sb="11" eb="13">
      <t>ソウガク</t>
    </rPh>
    <phoneticPr fontId="2"/>
  </si>
  <si>
    <t>運動体験事業
予算総額</t>
    <rPh sb="0" eb="4">
      <t>ウンドウタイケン</t>
    </rPh>
    <rPh sb="4" eb="6">
      <t>ジギョウ</t>
    </rPh>
    <rPh sb="7" eb="9">
      <t>ヨサン</t>
    </rPh>
    <rPh sb="9" eb="11">
      <t>ソウガク</t>
    </rPh>
    <phoneticPr fontId="2"/>
  </si>
  <si>
    <t>◆◆市民アリーナ　大体育館・屋内プール</t>
    <rPh sb="3" eb="4">
      <t>ミン</t>
    </rPh>
    <rPh sb="9" eb="10">
      <t>ダイ</t>
    </rPh>
    <rPh sb="10" eb="13">
      <t>タイイクカン</t>
    </rPh>
    <rPh sb="14" eb="16">
      <t>オクナイ</t>
    </rPh>
    <phoneticPr fontId="2"/>
  </si>
  <si>
    <t>８月のいずれかの土日２日間、各日２部制90分間　10：00～/13:00～　16:00まで会場開放</t>
    <rPh sb="1" eb="2">
      <t>ガツ</t>
    </rPh>
    <rPh sb="8" eb="10">
      <t>ドニチ</t>
    </rPh>
    <rPh sb="11" eb="13">
      <t>ニチカン</t>
    </rPh>
    <rPh sb="14" eb="16">
      <t>カクジツ</t>
    </rPh>
    <rPh sb="17" eb="19">
      <t>ブセイ</t>
    </rPh>
    <rPh sb="21" eb="22">
      <t>フン</t>
    </rPh>
    <rPh sb="22" eb="23">
      <t>カン</t>
    </rPh>
    <rPh sb="45" eb="49">
      <t>カイジョウカイホウ</t>
    </rPh>
    <phoneticPr fontId="2"/>
  </si>
  <si>
    <t>子育て支援課</t>
    <rPh sb="0" eb="2">
      <t>コソダ</t>
    </rPh>
    <rPh sb="3" eb="6">
      <t>シエンカ</t>
    </rPh>
    <phoneticPr fontId="2"/>
  </si>
  <si>
    <t>各保育園</t>
    <rPh sb="0" eb="4">
      <t>カクホイクエン</t>
    </rPh>
    <phoneticPr fontId="2"/>
  </si>
  <si>
    <t>参加対象は、市内在住の小学校1～3年生である。野球・バスケットボール・プールの各体験教室は、それぞれ定員40人の2部制とし、教室参加者の合計は240人を想定している。
また、自由参加型のブースには、体験教室に参加した子どもやその保護者、当日飛び込み参加の親子など、約60人程度の子どもが参加する見込みである。</t>
    <phoneticPr fontId="2"/>
  </si>
  <si>
    <t>市内小学生1～3年生に小学校でチラシを配布、公共施設にポスター掲示、市SNS投稿。</t>
    <phoneticPr fontId="2"/>
  </si>
  <si>
    <t>◆◆市広報誌</t>
    <rPh sb="3" eb="6">
      <t>コウホウシ</t>
    </rPh>
    <phoneticPr fontId="2"/>
  </si>
  <si>
    <t>本事業では、スポーツを「遊ぶ・楽しむ」ことを大切にしながら、子どもたちがさまざまな運動体験を通じて、身体を動かすことの楽しさや達成感を味わうことを目的としている。プロチームや地域スポーツクラブの指導者と触れ合うことで、憧れや目標を持つきっかけともなる。
また、申込制教室だけでなく、自由参加型のブースを設けることで、保護者やきょうだいと一緒に気軽に参加できる環境を整え、家庭での運動促進や親子のふれあいの場としても機能することが期待される。特に、低学年期に多様な動きを経験することは、基礎的な運動能力の向上だけでなく、社会性や自己肯定感の育成にもつながると考えている。</t>
    <phoneticPr fontId="2"/>
  </si>
  <si>
    <t>令和6年度に同様のスポーツ体験教室を初めて開催したところ、申込数が定員を大きく上回り、子どもたちの運動・スポーツへの関心の高さがうかがえた。一方で、定員を超える多数の参加希望に対応できなかったという課題も明らかになった。市の財源だけでは様々な種目の講師を呼ぶことが困難である。
また、市内には低学年児童を対象とした無料のスポーツイベントが少なく、地域によっては習い事やクラブに参加する機会が限られている家庭も多い。誰もが気軽に運動に親しめる機会を提供するためには、申込制の体験教室に加え、自由に参加できる遊びブースなど、多様な参加形態を用意する必要があると考えている。</t>
    <rPh sb="110" eb="111">
      <t>シ</t>
    </rPh>
    <rPh sb="112" eb="114">
      <t>ザイゲン</t>
    </rPh>
    <rPh sb="118" eb="120">
      <t>サマザマ</t>
    </rPh>
    <rPh sb="121" eb="123">
      <t>シュモク</t>
    </rPh>
    <rPh sb="124" eb="126">
      <t>コウシ</t>
    </rPh>
    <rPh sb="127" eb="128">
      <t>ヨ</t>
    </rPh>
    <rPh sb="132" eb="134">
      <t>コンナン</t>
    </rPh>
    <phoneticPr fontId="2"/>
  </si>
  <si>
    <t>夏休み期間中、市内の小学校1～3年生（対象人数：約2,500人）を対象に、「スポーツ体験フェスタ」を開催する。1日目は野球とバスケットボール、2日目はプールを中心としたレクリエーション体験教室を実施する。各教室は40人定員の2部制とし、事前申込・多数の場合は抽選制とする。
講師は、市内に拠点を持つプロスポーツチームやスポーツクラブ等から招聘する予定である。また、大体育館の残り3分の1のスペースには、モルックやストラックアウト等の簡易的な遊びを体験できる自由参加型のブースを設置し、親子で自由に楽しめるようにする（入退場自由・申込不要）。保護者は上階の観覧席から子どもたちの様子を見守ることができる。</t>
    <phoneticPr fontId="2"/>
  </si>
  <si>
    <t>2026（令和8）年度　子ども活動支援金 【申請事業計画書_運動体験】</t>
    <rPh sb="5" eb="7">
      <t>レイワ</t>
    </rPh>
    <rPh sb="9" eb="11">
      <t>ネンド</t>
    </rPh>
    <rPh sb="12" eb="13">
      <t>コ</t>
    </rPh>
    <rPh sb="15" eb="17">
      <t>カツドウ</t>
    </rPh>
    <rPh sb="17" eb="19">
      <t>シエン</t>
    </rPh>
    <rPh sb="19" eb="20">
      <t>キン</t>
    </rPh>
    <rPh sb="22" eb="24">
      <t>シンセイ</t>
    </rPh>
    <rPh sb="24" eb="26">
      <t>ジギョウ</t>
    </rPh>
    <rPh sb="26" eb="29">
      <t>ケイカクショ</t>
    </rPh>
    <rPh sb="30" eb="34">
      <t>ウンドウタイケン</t>
    </rPh>
    <phoneticPr fontId="2"/>
  </si>
  <si>
    <t>2026（令和8）年度　子ども活動支援金 【申請事業計画書_運動用具購入】</t>
    <rPh sb="5" eb="7">
      <t>レイワ</t>
    </rPh>
    <rPh sb="9" eb="11">
      <t>ネンド</t>
    </rPh>
    <rPh sb="12" eb="13">
      <t>コ</t>
    </rPh>
    <rPh sb="15" eb="17">
      <t>カツドウ</t>
    </rPh>
    <rPh sb="17" eb="19">
      <t>シエン</t>
    </rPh>
    <rPh sb="19" eb="20">
      <t>キン</t>
    </rPh>
    <rPh sb="22" eb="24">
      <t>シンセイ</t>
    </rPh>
    <rPh sb="24" eb="29">
      <t>ジギョウケイカクショ</t>
    </rPh>
    <rPh sb="30" eb="36">
      <t>ウンドウヨウグコウニュウ</t>
    </rPh>
    <phoneticPr fontId="2"/>
  </si>
  <si>
    <t>2026（令和8）年度　子ども活動支援金 【申請事業計画書_遊具】</t>
    <rPh sb="5" eb="7">
      <t>レイワ</t>
    </rPh>
    <rPh sb="9" eb="11">
      <t>ネンド</t>
    </rPh>
    <rPh sb="12" eb="13">
      <t>コ</t>
    </rPh>
    <rPh sb="15" eb="17">
      <t>カツドウ</t>
    </rPh>
    <rPh sb="17" eb="19">
      <t>シエン</t>
    </rPh>
    <rPh sb="19" eb="20">
      <t>キン</t>
    </rPh>
    <rPh sb="22" eb="24">
      <t>シンセイ</t>
    </rPh>
    <rPh sb="24" eb="26">
      <t>ジギョウ</t>
    </rPh>
    <rPh sb="26" eb="29">
      <t>ケイカクショ</t>
    </rPh>
    <phoneticPr fontId="2"/>
  </si>
  <si>
    <t>様式【申-1-1】</t>
    <rPh sb="0" eb="2">
      <t>ヨウシキ</t>
    </rPh>
    <rPh sb="3" eb="4">
      <t>シン</t>
    </rPh>
    <phoneticPr fontId="2"/>
  </si>
  <si>
    <t>様式【申-2-1】</t>
    <rPh sb="0" eb="2">
      <t>ヨウシキ</t>
    </rPh>
    <rPh sb="3" eb="4">
      <t>シン</t>
    </rPh>
    <phoneticPr fontId="2"/>
  </si>
  <si>
    <t>様式【申-3-1】</t>
    <rPh sb="0" eb="2">
      <t>ヨウシキ</t>
    </rPh>
    <rPh sb="3" eb="4">
      <t>シン</t>
    </rPh>
    <phoneticPr fontId="2"/>
  </si>
  <si>
    <t>5.管理者</t>
    <rPh sb="2" eb="5">
      <t>カンリシャ</t>
    </rPh>
    <phoneticPr fontId="2"/>
  </si>
  <si>
    <t>①2026（令和8）年5月～7月予定　②2026（令和8）年7月～9月予定　</t>
    <rPh sb="6" eb="8">
      <t>レイワ</t>
    </rPh>
    <rPh sb="10" eb="11">
      <t>ネン</t>
    </rPh>
    <rPh sb="12" eb="13">
      <t>ガツ</t>
    </rPh>
    <rPh sb="15" eb="16">
      <t>ガツ</t>
    </rPh>
    <rPh sb="16" eb="18">
      <t>ヨテイ</t>
    </rPh>
    <phoneticPr fontId="2"/>
  </si>
  <si>
    <t>①入札　②随意契約</t>
    <rPh sb="1" eb="3">
      <t>ニュウサツ</t>
    </rPh>
    <rPh sb="5" eb="9">
      <t>ズイイケイヤク</t>
    </rPh>
    <phoneticPr fontId="2"/>
  </si>
  <si>
    <t>①都市計画課　②教育委員会</t>
    <rPh sb="1" eb="3">
      <t>トシ</t>
    </rPh>
    <rPh sb="3" eb="5">
      <t>ケイカク</t>
    </rPh>
    <rPh sb="5" eb="6">
      <t>カ</t>
    </rPh>
    <rPh sb="8" eb="13">
      <t>キョウイクイインカイ</t>
    </rPh>
    <phoneticPr fontId="2"/>
  </si>
  <si>
    <t>①すべり台、低鉄棒　②鉄棒、すべり台、ターザンロープ、シーソー</t>
    <rPh sb="4" eb="5">
      <t>ダイ</t>
    </rPh>
    <rPh sb="6" eb="9">
      <t>テイテツボウ</t>
    </rPh>
    <rPh sb="11" eb="13">
      <t>テツボウ</t>
    </rPh>
    <rPh sb="17" eb="18">
      <t>ダイ</t>
    </rPh>
    <phoneticPr fontId="2"/>
  </si>
  <si>
    <t>3.工事実施時期</t>
    <rPh sb="2" eb="8">
      <t>コウジジッシジキ</t>
    </rPh>
    <phoneticPr fontId="2"/>
  </si>
  <si>
    <t>①すべり台新設　②３連ブランコを撤去し、２連ブランコに入れ替え設置</t>
    <rPh sb="4" eb="5">
      <t>ダイ</t>
    </rPh>
    <rPh sb="5" eb="7">
      <t>シンセツ</t>
    </rPh>
    <rPh sb="10" eb="11">
      <t>レン</t>
    </rPh>
    <rPh sb="16" eb="18">
      <t>テッキョ</t>
    </rPh>
    <rPh sb="21" eb="22">
      <t>レン</t>
    </rPh>
    <rPh sb="27" eb="28">
      <t>イ</t>
    </rPh>
    <rPh sb="29" eb="30">
      <t>カ</t>
    </rPh>
    <rPh sb="31" eb="33">
      <t>セッチ</t>
    </rPh>
    <phoneticPr fontId="2"/>
  </si>
  <si>
    <t>①②本事業により、子どもたちに人気の高い滑り台やブランコを新たに設置することで、公園・小学校での遊びや運動の機会がより一層促進されることが期待される。
すべり台は速度・距離感・タイミング等空間認知能力を楽しみながら養え、ブランコは楽しみながらバランス感覚を養える遊具であり、両遊具とも順番を守るなどの社会性を育む面でも効果があると考えられる。
今回の整備対象となる公園・小学校は、市の独自財源では十分な整備が困難であったことから、本支援金を活用して、安全かつ魅力的な遊びの場を提供し、地域の子どもたちが安心して体を動かせる環境の充実を図りたい。</t>
    <rPh sb="20" eb="21">
      <t>スベ</t>
    </rPh>
    <rPh sb="22" eb="23">
      <t>ダイ</t>
    </rPh>
    <rPh sb="43" eb="46">
      <t>ショウガッコウ</t>
    </rPh>
    <rPh sb="79" eb="80">
      <t>ダイ</t>
    </rPh>
    <rPh sb="81" eb="83">
      <t>ソクド</t>
    </rPh>
    <rPh sb="84" eb="87">
      <t>キョリカン</t>
    </rPh>
    <rPh sb="93" eb="94">
      <t>ナド</t>
    </rPh>
    <rPh sb="94" eb="100">
      <t>クウカンニンチノウリョク</t>
    </rPh>
    <rPh sb="138" eb="140">
      <t>ユウグ</t>
    </rPh>
    <rPh sb="185" eb="188">
      <t>ショウガッコウ</t>
    </rPh>
    <phoneticPr fontId="2"/>
  </si>
  <si>
    <t>2.設置場所</t>
    <phoneticPr fontId="2"/>
  </si>
  <si>
    <t>保育園3か所のスポーツ巡回教室での運動用具購入事業</t>
    <rPh sb="0" eb="3">
      <t>ホイクエン</t>
    </rPh>
    <rPh sb="5" eb="6">
      <t>ショ</t>
    </rPh>
    <rPh sb="11" eb="13">
      <t>ジュンカイ</t>
    </rPh>
    <rPh sb="13" eb="15">
      <t>キョウシツ</t>
    </rPh>
    <rPh sb="17" eb="25">
      <t>ウンドウヨウグコウニュウジギョウ</t>
    </rPh>
    <phoneticPr fontId="2"/>
  </si>
  <si>
    <t>3.運動用具購入内容
(対象外も含む)</t>
    <rPh sb="2" eb="10">
      <t>ウンドウヨウグコウニュウナイヨウ</t>
    </rPh>
    <rPh sb="12" eb="15">
      <t>タイショウガイ</t>
    </rPh>
    <rPh sb="16" eb="17">
      <t>フク</t>
    </rPh>
    <phoneticPr fontId="2"/>
  </si>
  <si>
    <t>内訳</t>
    <rPh sb="0" eb="2">
      <t>ウチワケ</t>
    </rPh>
    <phoneticPr fontId="2"/>
  </si>
  <si>
    <t>概要</t>
    <rPh sb="0" eb="2">
      <t>ガイヨウ</t>
    </rPh>
    <phoneticPr fontId="2"/>
  </si>
  <si>
    <t>1.工事概要</t>
    <rPh sb="2" eb="4">
      <t>コウジ</t>
    </rPh>
    <rPh sb="4" eb="6">
      <t>ガイヨウ</t>
    </rPh>
    <phoneticPr fontId="2"/>
  </si>
  <si>
    <t>◆保育園、●保育園、▽保育園の屋内遊戯室や屋外園庭</t>
    <phoneticPr fontId="2"/>
  </si>
  <si>
    <t>◆保育園：マーカープレート（10枚入り）・タブレット２台、●保育園：エアーマット大 ・子ども用トランポリン・ソフトドッジボール（8球）、▽保育園：ソフト飛び箱・一輪車（10台）</t>
    <rPh sb="27" eb="28">
      <t>ダイ</t>
    </rPh>
    <phoneticPr fontId="2"/>
  </si>
  <si>
    <t>◆保育園100人、●保育園50人、▽保育園50人</t>
    <rPh sb="1" eb="4">
      <t>ホイクエン</t>
    </rPh>
    <rPh sb="7" eb="8">
      <t>ニン</t>
    </rPh>
    <rPh sb="10" eb="13">
      <t>ホイクエン</t>
    </rPh>
    <rPh sb="15" eb="16">
      <t>ニン</t>
    </rPh>
    <rPh sb="18" eb="21">
      <t>ホイクエン</t>
    </rPh>
    <rPh sb="23" eb="24">
      <t>ニン</t>
    </rPh>
    <phoneticPr fontId="2"/>
  </si>
  <si>
    <t>▽▽財団/▼▼助成金/300,000円</t>
    <rPh sb="2" eb="4">
      <t>ザイダン</t>
    </rPh>
    <rPh sb="7" eb="10">
      <t>ジョセイキン</t>
    </rPh>
    <rPh sb="18" eb="19">
      <t>エン</t>
    </rPh>
    <phoneticPr fontId="2"/>
  </si>
  <si>
    <t>①△△公園遊具新設事業　②△△小学校遊具入替事業</t>
    <rPh sb="3" eb="5">
      <t>コウエン</t>
    </rPh>
    <rPh sb="5" eb="7">
      <t>ユウグ</t>
    </rPh>
    <rPh sb="7" eb="9">
      <t>シンセツ</t>
    </rPh>
    <rPh sb="9" eb="11">
      <t>ジギョウ</t>
    </rPh>
    <rPh sb="15" eb="18">
      <t>ショウガッコウ</t>
    </rPh>
    <rPh sb="18" eb="20">
      <t>ユウグ</t>
    </rPh>
    <rPh sb="20" eb="22">
      <t>イレカエ</t>
    </rPh>
    <rPh sb="22" eb="24">
      <t>ジギョウ</t>
    </rPh>
    <phoneticPr fontId="2"/>
  </si>
  <si>
    <t>①△△公園　面積約0.9ha　地区公園　
②△△小学校　校庭面積約1,606㎡、土日１０時から１８時校庭開放あり</t>
    <rPh sb="3" eb="5">
      <t>コウエン</t>
    </rPh>
    <rPh sb="6" eb="8">
      <t>メンセキ</t>
    </rPh>
    <rPh sb="8" eb="9">
      <t>ヤク</t>
    </rPh>
    <rPh sb="15" eb="19">
      <t>チクコウエン</t>
    </rPh>
    <rPh sb="24" eb="27">
      <t>ショウガッコウ</t>
    </rPh>
    <rPh sb="28" eb="30">
      <t>コウテイ</t>
    </rPh>
    <rPh sb="30" eb="32">
      <t>メンセキ</t>
    </rPh>
    <rPh sb="32" eb="33">
      <t>ヤク</t>
    </rPh>
    <rPh sb="40" eb="42">
      <t>ドニチ</t>
    </rPh>
    <rPh sb="44" eb="45">
      <t>ジ</t>
    </rPh>
    <rPh sb="49" eb="50">
      <t>ジ</t>
    </rPh>
    <rPh sb="50" eb="52">
      <t>コウテイ</t>
    </rPh>
    <rPh sb="52" eb="54">
      <t>カイホウ</t>
    </rPh>
    <phoneticPr fontId="2"/>
  </si>
  <si>
    <t>各保育園年中・年長人数138人（◆保育園75人、●保育園30人、▽保育園33人）×年12回</t>
    <rPh sb="0" eb="4">
      <t>カクホイクエン</t>
    </rPh>
    <rPh sb="4" eb="6">
      <t>ネンチュウ</t>
    </rPh>
    <rPh sb="7" eb="9">
      <t>ネンチョウ</t>
    </rPh>
    <rPh sb="9" eb="11">
      <t>ニンズウ</t>
    </rPh>
    <rPh sb="14" eb="15">
      <t>ニン</t>
    </rPh>
    <rPh sb="17" eb="20">
      <t>ホイクエン</t>
    </rPh>
    <rPh sb="22" eb="23">
      <t>ニン</t>
    </rPh>
    <rPh sb="25" eb="28">
      <t>ホイクエン</t>
    </rPh>
    <rPh sb="30" eb="31">
      <t>ニン</t>
    </rPh>
    <rPh sb="33" eb="36">
      <t>ホイクエン</t>
    </rPh>
    <rPh sb="38" eb="39">
      <t>ニン</t>
    </rPh>
    <rPh sb="41" eb="42">
      <t>ネン</t>
    </rPh>
    <rPh sb="44" eb="45">
      <t>カイ</t>
    </rPh>
    <phoneticPr fontId="2"/>
  </si>
  <si>
    <t>◇◇財団/▲▲支援金/100,000円</t>
    <rPh sb="2" eb="4">
      <t>ザイダン</t>
    </rPh>
    <rPh sb="7" eb="10">
      <t>シエンキン</t>
    </rPh>
    <rPh sb="18" eb="19">
      <t>エン</t>
    </rPh>
    <phoneticPr fontId="2"/>
  </si>
  <si>
    <t xml:space="preserve">町にある3か所の保育園では、いずれも園児の発達段階に応じた身体活動の充実を重視しており、設立当初から運動遊びの時間を日課として取り入れている。しかし、いずれの園においても設立から年数が経過しており、当初導入した運動用具の老朽化や破損が目立ちはじめ、安全面での不安も生じている。また、これまでの器具では多様な動き（跳ぶ・くぐる・バランスを取る等）を促すには限界があり、日々の活動に変化が出しづらいという課題も抱えている。
加えて、町にある総合型地域スポーツクラブに業務委託をし、巡回型の運動教室を定期的に実施していますが、各園で共通して使える用具が限られており、活動の幅が狭まっている。
</t>
    <rPh sb="0" eb="1">
      <t>マチ</t>
    </rPh>
    <rPh sb="214" eb="215">
      <t>マチ</t>
    </rPh>
    <rPh sb="218" eb="223">
      <t>ソウゴウガタチイキ</t>
    </rPh>
    <rPh sb="231" eb="235">
      <t>ギョウムイタク</t>
    </rPh>
    <phoneticPr fontId="2"/>
  </si>
  <si>
    <t>☆☆財団/◇◇助成金/20,000円、△△センター/▽▽支援金/10,000円</t>
    <rPh sb="2" eb="4">
      <t>ザイダン</t>
    </rPh>
    <rPh sb="7" eb="10">
      <t>ジョセイキン</t>
    </rPh>
    <rPh sb="17" eb="18">
      <t>エン</t>
    </rPh>
    <rPh sb="28" eb="31">
      <t>シエンキン</t>
    </rPh>
    <rPh sb="38" eb="39">
      <t>エン</t>
    </rPh>
    <phoneticPr fontId="2"/>
  </si>
  <si>
    <t>①△△公園は近隣に子育て支援センターがあることから平日は幼児とその親子の利用が多く、土日は小学生以下の子どもたちが遊んでいる。
設置されているブランコの老朽化が激しく、R5年度の定期点検で使用不可判定となり、同年撤去された。
現在遊具が２つあるのみで、地域の子どもや保護者から利用再開の要望が多く挙がっている。
市では約50箇所ある公園のうち、多くの公園で修繕を必要とする遊具がある。しかし予算の都合上、優先順位をつけて順番に対応を進めていることから、本来必要な整備が行き届いていない。
②△△小学校の設置されているブランコの老朽化が激しく、R6年度の定期点検で使用不可判定となった。
現在はロープで規制をして使用できないようにしているが、児童やPTAから入替希望の声が上がっている。</t>
    <rPh sb="6" eb="8">
      <t>キンリン</t>
    </rPh>
    <rPh sb="9" eb="11">
      <t>コソダ</t>
    </rPh>
    <rPh sb="12" eb="14">
      <t>シエン</t>
    </rPh>
    <rPh sb="25" eb="27">
      <t>ヘイジツ</t>
    </rPh>
    <rPh sb="28" eb="30">
      <t>ヨウジ</t>
    </rPh>
    <rPh sb="33" eb="35">
      <t>オヤコ</t>
    </rPh>
    <rPh sb="36" eb="38">
      <t>リヨウ</t>
    </rPh>
    <rPh sb="39" eb="40">
      <t>オオ</t>
    </rPh>
    <rPh sb="42" eb="44">
      <t>ドニチ</t>
    </rPh>
    <rPh sb="45" eb="50">
      <t>ショウガクセイイカ</t>
    </rPh>
    <rPh sb="51" eb="52">
      <t>コ</t>
    </rPh>
    <rPh sb="57" eb="58">
      <t>アソ</t>
    </rPh>
    <rPh sb="86" eb="88">
      <t>ネンド</t>
    </rPh>
    <rPh sb="104" eb="108">
      <t>ドウネンテッキョ</t>
    </rPh>
    <rPh sb="113" eb="117">
      <t>ゲンザイユウグ</t>
    </rPh>
    <rPh sb="129" eb="130">
      <t>コ</t>
    </rPh>
    <rPh sb="133" eb="136">
      <t>ホゴシャ</t>
    </rPh>
    <rPh sb="248" eb="251">
      <t>ショウガッコウ</t>
    </rPh>
    <rPh sb="321" eb="323">
      <t>ジドウ</t>
    </rPh>
    <rPh sb="329" eb="333">
      <t>イレカエキボウ</t>
    </rPh>
    <rPh sb="334" eb="335">
      <t>コエ</t>
    </rPh>
    <rPh sb="336" eb="337">
      <t>ア</t>
    </rPh>
    <phoneticPr fontId="2"/>
  </si>
  <si>
    <t>3-1.参加費の有無</t>
    <rPh sb="4" eb="7">
      <t>サンカヒ</t>
    </rPh>
    <rPh sb="8" eb="10">
      <t>ウム</t>
    </rPh>
    <phoneticPr fontId="2"/>
  </si>
  <si>
    <t>3-2.参加費の内訳</t>
    <rPh sb="4" eb="7">
      <t>サンカヒ</t>
    </rPh>
    <rPh sb="8" eb="10">
      <t>ウチワケ</t>
    </rPh>
    <phoneticPr fontId="2"/>
  </si>
  <si>
    <t>4.事業内容</t>
    <rPh sb="2" eb="4">
      <t>ジギョウ</t>
    </rPh>
    <phoneticPr fontId="2"/>
  </si>
  <si>
    <t>5.想定参加人数</t>
    <rPh sb="2" eb="4">
      <t>ソウテイ</t>
    </rPh>
    <rPh sb="4" eb="6">
      <t>サンカ</t>
    </rPh>
    <rPh sb="6" eb="8">
      <t>ニンズウ</t>
    </rPh>
    <phoneticPr fontId="2"/>
  </si>
  <si>
    <t>6.事業の広報手段</t>
    <rPh sb="2" eb="4">
      <t>ジギョウ</t>
    </rPh>
    <rPh sb="5" eb="9">
      <t>コウホウシュダン</t>
    </rPh>
    <phoneticPr fontId="2"/>
  </si>
  <si>
    <t>8.過去開催実績
（開催場所、参加人数、参加属性、決算総額など）</t>
    <rPh sb="2" eb="4">
      <t>カコ</t>
    </rPh>
    <rPh sb="4" eb="6">
      <t>カイサイ</t>
    </rPh>
    <rPh sb="6" eb="8">
      <t>ジッセキ</t>
    </rPh>
    <rPh sb="10" eb="12">
      <t>カイサイ</t>
    </rPh>
    <rPh sb="12" eb="14">
      <t>バショ</t>
    </rPh>
    <rPh sb="15" eb="17">
      <t>サンカ</t>
    </rPh>
    <rPh sb="17" eb="19">
      <t>ニンズウ</t>
    </rPh>
    <rPh sb="20" eb="24">
      <t>サンカゾクセイ</t>
    </rPh>
    <rPh sb="25" eb="29">
      <t>ケッサンソウガク</t>
    </rPh>
    <phoneticPr fontId="2"/>
  </si>
  <si>
    <t>9-1.委託がある場合、委託承認申請書（様式あり）を別紙でご提出ください</t>
    <rPh sb="4" eb="6">
      <t>イタク</t>
    </rPh>
    <rPh sb="9" eb="11">
      <t>バアイ</t>
    </rPh>
    <rPh sb="12" eb="14">
      <t>イタク</t>
    </rPh>
    <rPh sb="14" eb="16">
      <t>ショウニン</t>
    </rPh>
    <rPh sb="16" eb="19">
      <t>シンセイショ</t>
    </rPh>
    <rPh sb="20" eb="22">
      <t>ヨウシキ</t>
    </rPh>
    <rPh sb="26" eb="28">
      <t>ベッシ</t>
    </rPh>
    <rPh sb="30" eb="32">
      <t>テイシュツ</t>
    </rPh>
    <phoneticPr fontId="2"/>
  </si>
  <si>
    <t>9-3.契約方式</t>
    <rPh sb="4" eb="8">
      <t>ケイヤクホウシキ</t>
    </rPh>
    <phoneticPr fontId="2"/>
  </si>
  <si>
    <t>7.貴団体の事業における立場</t>
    <rPh sb="2" eb="5">
      <t>キダンタイ</t>
    </rPh>
    <rPh sb="6" eb="8">
      <t>ジギョウ</t>
    </rPh>
    <rPh sb="12" eb="14">
      <t>タチバ</t>
    </rPh>
    <phoneticPr fontId="2"/>
  </si>
  <si>
    <t>共同主催(◆◆市スポーツ協会と共同主催)</t>
    <rPh sb="0" eb="4">
      <t>キョウドウシュサイ</t>
    </rPh>
    <rPh sb="7" eb="8">
      <t>シ</t>
    </rPh>
    <rPh sb="12" eb="14">
      <t>キョウカイ</t>
    </rPh>
    <rPh sb="15" eb="17">
      <t>キョウドウ</t>
    </rPh>
    <rPh sb="17" eb="19">
      <t>シュサイ</t>
    </rPh>
    <phoneticPr fontId="2"/>
  </si>
  <si>
    <t>採択決定を周知する方法</t>
    <phoneticPr fontId="2"/>
  </si>
  <si>
    <t>採択決定を周知する
方法</t>
    <phoneticPr fontId="2"/>
  </si>
  <si>
    <t>9-2.委託先/金額</t>
    <rPh sb="4" eb="7">
      <t>イタクサキ</t>
    </rPh>
    <rPh sb="8" eb="10">
      <t>キンガク</t>
    </rPh>
    <phoneticPr fontId="2"/>
  </si>
  <si>
    <t>子どもの人数
（申請時点）</t>
    <rPh sb="0" eb="1">
      <t>コ</t>
    </rPh>
    <rPh sb="4" eb="6">
      <t>ニンズウ</t>
    </rPh>
    <phoneticPr fontId="2"/>
  </si>
  <si>
    <t>4.</t>
    <phoneticPr fontId="2"/>
  </si>
  <si>
    <t>6.保管場所</t>
    <rPh sb="2" eb="6">
      <t>ホカンバショ</t>
    </rPh>
    <phoneticPr fontId="2"/>
  </si>
  <si>
    <r>
      <t xml:space="preserve">参加者
</t>
    </r>
    <r>
      <rPr>
        <sz val="6"/>
        <color theme="1"/>
        <rFont val="游ゴシック"/>
        <family val="3"/>
        <charset val="128"/>
      </rPr>
      <t>（特に子）</t>
    </r>
    <r>
      <rPr>
        <sz val="8"/>
        <color theme="1"/>
        <rFont val="游ゴシック"/>
        <family val="3"/>
        <charset val="128"/>
      </rPr>
      <t>の
属性説明</t>
    </r>
    <rPh sb="0" eb="3">
      <t>サンカシャ</t>
    </rPh>
    <rPh sb="5" eb="6">
      <t>トク</t>
    </rPh>
    <rPh sb="7" eb="8">
      <t>コ</t>
    </rPh>
    <rPh sb="11" eb="13">
      <t>ゾクセイ</t>
    </rPh>
    <rPh sb="13" eb="15">
      <t>セツメイ</t>
    </rPh>
    <phoneticPr fontId="2"/>
  </si>
  <si>
    <t>①不明　　②在校数346（R7年１２月時点）</t>
    <rPh sb="1" eb="3">
      <t>フメイ</t>
    </rPh>
    <rPh sb="6" eb="9">
      <t>ザイコウスウ</t>
    </rPh>
    <rPh sb="15" eb="16">
      <t>ネン</t>
    </rPh>
    <rPh sb="18" eb="21">
      <t>ガツジテン</t>
    </rPh>
    <phoneticPr fontId="2"/>
  </si>
  <si>
    <t>今回申請する事業と同様の内容で初めて開催した（ただし、自由ブースは未設置）。1日目はバドミントン、2日目は卓球の体験教室を実施し、各日ともに定員は30人としたが、申込者数は定員を計100人以上上回る結果となった。実際の参加者数は両日合わせて115人であった。講師については、市内のスポーツ少年団指導者に依頼した。支出の決算総額は55万円である。</t>
    <rPh sb="89" eb="90">
      <t>ケイ</t>
    </rPh>
    <phoneticPr fontId="2"/>
  </si>
  <si>
    <t>人</t>
    <rPh sb="0" eb="1">
      <t>ニン</t>
    </rPh>
    <phoneticPr fontId="2"/>
  </si>
  <si>
    <t>内訳</t>
    <rPh sb="0" eb="2">
      <t>ウチワケ</t>
    </rPh>
    <phoneticPr fontId="2"/>
  </si>
  <si>
    <t>子どもの人数</t>
    <rPh sb="0" eb="1">
      <t>コ</t>
    </rPh>
    <rPh sb="4" eb="6">
      <t>ニンズウ</t>
    </rPh>
    <phoneticPr fontId="2"/>
  </si>
  <si>
    <t>保護者の人数</t>
    <rPh sb="0" eb="3">
      <t>ホゴシャ</t>
    </rPh>
    <rPh sb="4" eb="6">
      <t>ニンズウ</t>
    </rPh>
    <phoneticPr fontId="2"/>
  </si>
  <si>
    <t>-</t>
    <phoneticPr fontId="2"/>
  </si>
  <si>
    <t>240人×200円＝48,000円</t>
    <rPh sb="3" eb="4">
      <t>ニン</t>
    </rPh>
    <rPh sb="8" eb="9">
      <t>エン</t>
    </rPh>
    <rPh sb="16" eb="17">
      <t>エン</t>
    </rPh>
    <phoneticPr fontId="2"/>
  </si>
  <si>
    <t>■■株式会社：入札、△印刷会社：少額随意契約（契約書なし）</t>
    <rPh sb="2" eb="6">
      <t>カブシキガイシャ</t>
    </rPh>
    <rPh sb="7" eb="9">
      <t>ニュウサツ</t>
    </rPh>
    <rPh sb="11" eb="15">
      <t>インサツカイシャ</t>
    </rPh>
    <rPh sb="16" eb="18">
      <t>ショウガク</t>
    </rPh>
    <rPh sb="18" eb="20">
      <t>ズイイ</t>
    </rPh>
    <rPh sb="20" eb="22">
      <t>ケイヤク</t>
    </rPh>
    <rPh sb="23" eb="26">
      <t>ケイヤクショ</t>
    </rPh>
    <phoneticPr fontId="2"/>
  </si>
  <si>
    <t>■■株式会社/322,850円、△印刷会社/27,350円</t>
    <rPh sb="2" eb="4">
      <t>カブシキ</t>
    </rPh>
    <rPh sb="4" eb="6">
      <t>ガイシャ</t>
    </rPh>
    <rPh sb="14" eb="15">
      <t>エン</t>
    </rPh>
    <rPh sb="17" eb="21">
      <t>インサツカイシャ</t>
    </rPh>
    <rPh sb="28" eb="29">
      <t>エン</t>
    </rPh>
    <phoneticPr fontId="2"/>
  </si>
  <si>
    <t>4.契約方式</t>
    <rPh sb="2" eb="6">
      <t>ケイヤクホウシキ</t>
    </rPh>
    <phoneticPr fontId="2"/>
  </si>
  <si>
    <t>5.子どもの人数
（申請時点）</t>
    <rPh sb="2" eb="3">
      <t>コ</t>
    </rPh>
    <rPh sb="6" eb="8">
      <t>ニンズウ</t>
    </rPh>
    <phoneticPr fontId="2"/>
  </si>
  <si>
    <t>6.管理者</t>
    <rPh sb="2" eb="5">
      <t>カンリシャ</t>
    </rPh>
    <phoneticPr fontId="2"/>
  </si>
  <si>
    <t>7.設置場所の他遊具状況</t>
    <rPh sb="2" eb="6">
      <t>セッチバショ</t>
    </rPh>
    <rPh sb="7" eb="8">
      <t>ホカ</t>
    </rPh>
    <rPh sb="8" eb="9">
      <t>ユ</t>
    </rPh>
    <rPh sb="9" eb="11">
      <t>ジョウキョウ</t>
    </rPh>
    <phoneticPr fontId="2"/>
  </si>
  <si>
    <t>8.他団体からの助成金等　団体名/助成名/金額</t>
    <rPh sb="2" eb="5">
      <t>タダンタイ</t>
    </rPh>
    <rPh sb="8" eb="11">
      <t>ジョセイキン</t>
    </rPh>
    <rPh sb="11" eb="12">
      <t>トウ</t>
    </rPh>
    <rPh sb="13" eb="16">
      <t>ダンタイメイ</t>
    </rPh>
    <rPh sb="17" eb="19">
      <t>ジョセイ</t>
    </rPh>
    <rPh sb="19" eb="20">
      <t>メイ</t>
    </rPh>
    <rPh sb="21" eb="23">
      <t>キンガク</t>
    </rPh>
    <phoneticPr fontId="2"/>
  </si>
  <si>
    <t>6.管理者</t>
    <rPh sb="1" eb="4">
      <t>カンリシャ</t>
    </rPh>
    <phoneticPr fontId="2"/>
  </si>
  <si>
    <t>7.設置場所の他遊具状況</t>
    <rPh sb="2" eb="6">
      <t>セッチバショ</t>
    </rPh>
    <rPh sb="7" eb="12">
      <t>ホカユウグジョウキョウ</t>
    </rPh>
    <phoneticPr fontId="2"/>
  </si>
  <si>
    <t>7.他団体からの助成金等　団体名/助成名/金額</t>
    <rPh sb="2" eb="5">
      <t>タダンタイ</t>
    </rPh>
    <rPh sb="8" eb="11">
      <t>ジョセイキン</t>
    </rPh>
    <rPh sb="11" eb="12">
      <t>トウ</t>
    </rPh>
    <rPh sb="13" eb="16">
      <t>ダンタイメイ</t>
    </rPh>
    <rPh sb="17" eb="19">
      <t>ジョセイ</t>
    </rPh>
    <rPh sb="19" eb="20">
      <t>メイ</t>
    </rPh>
    <rPh sb="21" eb="23">
      <t>キンガク</t>
    </rPh>
    <phoneticPr fontId="2"/>
  </si>
  <si>
    <r>
      <t xml:space="preserve">(1)充当額合計
</t>
    </r>
    <r>
      <rPr>
        <sz val="9"/>
        <color theme="1"/>
        <rFont val="游ゴシック"/>
        <family val="3"/>
        <charset val="128"/>
        <scheme val="minor"/>
      </rPr>
      <t>＝(C)申請書表紙</t>
    </r>
    <rPh sb="3" eb="5">
      <t>ジュウトウ</t>
    </rPh>
    <rPh sb="6" eb="8">
      <t>ゴウケイ</t>
    </rPh>
    <rPh sb="13" eb="16">
      <t>シンセイショ</t>
    </rPh>
    <rPh sb="16" eb="18">
      <t>ヒョウシ</t>
    </rPh>
    <phoneticPr fontId="2"/>
  </si>
  <si>
    <t>10.他団体からの助成金等　
団体名/助成名/金額</t>
    <rPh sb="3" eb="6">
      <t>タダンタイ</t>
    </rPh>
    <rPh sb="9" eb="12">
      <t>ジョセイキン</t>
    </rPh>
    <rPh sb="12" eb="13">
      <t>トウ</t>
    </rPh>
    <rPh sb="15" eb="18">
      <t>ダンタイメイ</t>
    </rPh>
    <rPh sb="19" eb="21">
      <t>ジョセイ</t>
    </rPh>
    <rPh sb="21" eb="22">
      <t>メイ</t>
    </rPh>
    <rPh sb="23" eb="25">
      <t>キンガク</t>
    </rPh>
    <phoneticPr fontId="2"/>
  </si>
  <si>
    <r>
      <t>(1)充当額合計
＝</t>
    </r>
    <r>
      <rPr>
        <sz val="9"/>
        <color theme="1"/>
        <rFont val="游ゴシック"/>
        <family val="3"/>
        <charset val="128"/>
        <scheme val="minor"/>
      </rPr>
      <t>(A)申請書表紙</t>
    </r>
    <rPh sb="3" eb="5">
      <t>ジュウトウ</t>
    </rPh>
    <rPh sb="6" eb="8">
      <t>ゴウケイ</t>
    </rPh>
    <rPh sb="13" eb="16">
      <t>シンセイショ</t>
    </rPh>
    <rPh sb="16" eb="18">
      <t>ヒョウシ</t>
    </rPh>
    <phoneticPr fontId="2"/>
  </si>
  <si>
    <r>
      <t>(1)充当額合計
＝</t>
    </r>
    <r>
      <rPr>
        <sz val="9"/>
        <color theme="1"/>
        <rFont val="游ゴシック"/>
        <family val="3"/>
        <charset val="128"/>
        <scheme val="minor"/>
      </rPr>
      <t>(B)申請書表紙</t>
    </r>
    <rPh sb="3" eb="5">
      <t>ジュウトウ</t>
    </rPh>
    <rPh sb="6" eb="8">
      <t>ゴウケイ</t>
    </rPh>
    <rPh sb="13" eb="16">
      <t>シンセイショ</t>
    </rPh>
    <rPh sb="16" eb="18">
      <t>ヒョウシ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</si>
</sst>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2" tint="-0.499984740745262"/>
      <name val="游ゴシック"/>
      <family val="3"/>
      <charset val="128"/>
      <scheme val="minor"/>
    </font>
    <font>
      <sz val="9"/>
      <color theme="1"/>
      <name val="UD デジタル 教科書体 NK-R"/>
      <family val="1"/>
      <charset val="128"/>
    </font>
    <font>
      <sz val="10"/>
      <color theme="1"/>
      <name val="游ゴシック"/>
      <family val="2"/>
      <charset val="128"/>
      <scheme val="minor"/>
    </font>
    <font>
      <sz val="8"/>
      <color theme="1"/>
      <name val="游ゴシック"/>
      <family val="3"/>
      <charset val="128"/>
    </font>
    <font>
      <sz val="4"/>
      <color theme="1"/>
      <name val="游ゴシック"/>
      <family val="3"/>
      <charset val="128"/>
    </font>
    <font>
      <sz val="10"/>
      <color theme="1"/>
      <name val="游ゴシック"/>
      <family val="3"/>
      <charset val="128"/>
    </font>
    <font>
      <sz val="6"/>
      <color theme="1"/>
      <name val="游ゴシック"/>
      <family val="3"/>
      <charset val="128"/>
    </font>
    <font>
      <sz val="9"/>
      <color theme="1"/>
      <name val="游ゴシック"/>
      <family val="3"/>
      <charset val="128"/>
    </font>
    <font>
      <sz val="8"/>
      <color theme="1"/>
      <name val="UD デジタル 教科書体 NP"/>
      <family val="1"/>
      <charset val="128"/>
    </font>
    <font>
      <sz val="10"/>
      <color theme="1"/>
      <name val="UD デジタル 教科書体 NP"/>
      <family val="1"/>
      <charset val="128"/>
    </font>
    <font>
      <sz val="9"/>
      <color theme="1"/>
      <name val="游ゴシック"/>
      <family val="3"/>
      <charset val="128"/>
      <scheme val="minor"/>
    </font>
    <font>
      <sz val="11"/>
      <color theme="1"/>
      <name val="UD デジタル 教科書体 NP"/>
      <family val="1"/>
      <charset val="128"/>
    </font>
    <font>
      <b/>
      <sz val="12"/>
      <color theme="1"/>
      <name val="游ゴシック"/>
      <family val="3"/>
      <charset val="128"/>
      <scheme val="minor"/>
    </font>
    <font>
      <sz val="11"/>
      <color theme="1"/>
      <name val="UD デジタル 教科書体 NP-B"/>
      <family val="1"/>
      <charset val="128"/>
    </font>
    <font>
      <b/>
      <sz val="14"/>
      <color theme="1"/>
      <name val="游ゴシック"/>
      <family val="3"/>
      <charset val="128"/>
      <scheme val="minor"/>
    </font>
    <font>
      <sz val="14"/>
      <color theme="1"/>
      <name val="游ゴシック"/>
      <family val="3"/>
      <charset val="128"/>
      <scheme val="minor"/>
    </font>
    <font>
      <sz val="9"/>
      <color rgb="FF000000"/>
      <name val="Meiryo UI"/>
      <family val="3"/>
      <charset val="128"/>
    </font>
    <font>
      <sz val="11"/>
      <name val="UD デジタル 教科書体 NP"/>
      <family val="1"/>
      <charset val="128"/>
    </font>
    <font>
      <sz val="11"/>
      <color theme="1"/>
      <name val="游ゴシック"/>
      <family val="3"/>
      <charset val="128"/>
    </font>
    <font>
      <sz val="11"/>
      <name val="游ゴシック"/>
      <family val="3"/>
      <charset val="128"/>
      <scheme val="minor"/>
    </font>
    <font>
      <sz val="10"/>
      <name val="UD デジタル 教科書体 NP"/>
      <family val="1"/>
      <charset val="128"/>
    </font>
    <font>
      <sz val="10"/>
      <color theme="1"/>
      <name val="游ゴシック"/>
      <family val="3"/>
      <charset val="128"/>
      <scheme val="minor"/>
    </font>
    <font>
      <sz val="10"/>
      <color rgb="FFFF0000"/>
      <name val="UD デジタル 教科書体 NP"/>
      <family val="1"/>
      <charset val="128"/>
    </font>
    <font>
      <sz val="11"/>
      <color rgb="FFFF0000"/>
      <name val="UD デジタル 教科書体 NP"/>
      <family val="1"/>
      <charset val="128"/>
    </font>
    <font>
      <sz val="10"/>
      <name val="游ゴシック"/>
      <family val="3"/>
      <charset val="128"/>
      <scheme val="minor"/>
    </font>
    <font>
      <sz val="9"/>
      <color rgb="FFFF0000"/>
      <name val="UD デジタル 教科書体 NP"/>
      <family val="1"/>
      <charset val="128"/>
    </font>
    <font>
      <sz val="8"/>
      <color rgb="FFFF0000"/>
      <name val="UD デジタル 教科書体 NP"/>
      <family val="1"/>
      <charset val="128"/>
    </font>
    <font>
      <sz val="6"/>
      <color rgb="FFFF0000"/>
      <name val="UD デジタル 教科書体 NP"/>
      <family val="1"/>
      <charset val="128"/>
    </font>
    <font>
      <sz val="12"/>
      <color theme="1"/>
      <name val="游ゴシック"/>
      <family val="3"/>
      <charset val="128"/>
      <scheme val="minor"/>
    </font>
    <font>
      <sz val="9"/>
      <color theme="1"/>
      <name val="UD デジタル 教科書体 NP"/>
      <family val="1"/>
      <charset val="128"/>
    </font>
    <font>
      <sz val="8"/>
      <color theme="1"/>
      <name val="游ゴシック"/>
      <family val="2"/>
      <charset val="128"/>
      <scheme val="minor"/>
    </font>
    <font>
      <sz val="10"/>
      <color theme="0"/>
      <name val="UD デジタル 教科書体 NP"/>
      <family val="1"/>
      <charset val="128"/>
    </font>
    <font>
      <b/>
      <sz val="9"/>
      <color indexed="81"/>
      <name val="UD デジタル 教科書体 NP"/>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dotted">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dotted">
        <color indexed="64"/>
      </left>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60">
    <xf numFmtId="0" fontId="0" fillId="0" borderId="0" xfId="0">
      <alignment vertical="center"/>
    </xf>
    <xf numFmtId="0" fontId="17"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40" xfId="0" applyBorder="1" applyAlignment="1" applyProtection="1">
      <alignment horizontal="right" vertical="center"/>
      <protection locked="0"/>
    </xf>
    <xf numFmtId="0" fontId="16" fillId="0" borderId="0" xfId="0" applyFont="1" applyProtection="1">
      <alignment vertical="center"/>
      <protection locked="0"/>
    </xf>
    <xf numFmtId="0" fontId="0" fillId="0" borderId="37" xfId="0" applyBorder="1" applyProtection="1">
      <alignment vertical="center"/>
      <protection locked="0"/>
    </xf>
    <xf numFmtId="0" fontId="5" fillId="0" borderId="0" xfId="0" applyFont="1" applyAlignment="1" applyProtection="1">
      <alignment vertical="center" wrapText="1"/>
      <protection locked="0"/>
    </xf>
    <xf numFmtId="0" fontId="5" fillId="2" borderId="0" xfId="0" applyFont="1" applyFill="1" applyAlignment="1" applyProtection="1">
      <alignment vertical="center" wrapText="1"/>
      <protection locked="0"/>
    </xf>
    <xf numFmtId="0" fontId="0" fillId="0" borderId="0" xfId="0" applyAlignment="1" applyProtection="1">
      <alignment vertical="center" wrapText="1"/>
      <protection locked="0"/>
    </xf>
    <xf numFmtId="0" fontId="5" fillId="0" borderId="0" xfId="0" applyFont="1" applyAlignment="1" applyProtection="1">
      <alignment horizontal="left" vertical="center" wrapText="1"/>
      <protection locked="0"/>
    </xf>
    <xf numFmtId="0" fontId="4" fillId="0" borderId="0" xfId="0" applyFont="1" applyProtection="1">
      <alignment vertical="center"/>
      <protection locked="0"/>
    </xf>
    <xf numFmtId="0" fontId="3" fillId="0" borderId="0" xfId="0" applyFont="1" applyProtection="1">
      <alignment vertical="center"/>
      <protection locked="0"/>
    </xf>
    <xf numFmtId="0" fontId="0" fillId="0" borderId="40" xfId="0" applyBorder="1" applyProtection="1">
      <alignment vertical="center"/>
      <protection locked="0"/>
    </xf>
    <xf numFmtId="0" fontId="0" fillId="0" borderId="36" xfId="0" applyBorder="1" applyAlignment="1" applyProtection="1">
      <alignment horizontal="center" vertical="center"/>
      <protection locked="0"/>
    </xf>
    <xf numFmtId="0" fontId="0" fillId="3" borderId="11" xfId="0"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23" fillId="0" borderId="21" xfId="0" applyFont="1" applyBorder="1" applyAlignment="1" applyProtection="1">
      <alignment horizontal="left" vertical="center"/>
      <protection locked="0"/>
    </xf>
    <xf numFmtId="0" fontId="23" fillId="0" borderId="1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textRotation="255" wrapText="1"/>
      <protection locked="0"/>
    </xf>
    <xf numFmtId="0" fontId="9" fillId="0" borderId="19" xfId="0" applyFont="1" applyBorder="1" applyAlignment="1" applyProtection="1">
      <alignment horizontal="left" vertical="center" wrapText="1"/>
      <protection locked="0"/>
    </xf>
    <xf numFmtId="0" fontId="8" fillId="0" borderId="7" xfId="0" applyFont="1" applyBorder="1" applyAlignment="1" applyProtection="1">
      <alignment horizontal="center" vertical="center" textRotation="255" wrapText="1"/>
      <protection locked="0"/>
    </xf>
    <xf numFmtId="0" fontId="8" fillId="0" borderId="14" xfId="0" applyFont="1" applyBorder="1" applyAlignment="1" applyProtection="1">
      <alignment horizontal="left" vertical="center" textRotation="255" wrapText="1"/>
      <protection locked="0"/>
    </xf>
    <xf numFmtId="0" fontId="7" fillId="0" borderId="5" xfId="0" applyFont="1" applyBorder="1" applyAlignment="1" applyProtection="1">
      <alignment horizontal="left" vertical="center" textRotation="255" wrapText="1"/>
      <protection locked="0"/>
    </xf>
    <xf numFmtId="0" fontId="34" fillId="0" borderId="4" xfId="0" applyFont="1" applyBorder="1" applyAlignment="1" applyProtection="1">
      <alignment horizontal="center" vertical="center" wrapText="1"/>
      <protection locked="0"/>
    </xf>
    <xf numFmtId="0" fontId="0" fillId="0" borderId="0" xfId="0" applyProtection="1">
      <alignment vertical="center"/>
      <protection locked="0" hidden="1"/>
    </xf>
    <xf numFmtId="0" fontId="6" fillId="0" borderId="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0" fillId="0" borderId="40" xfId="0" applyBorder="1">
      <alignment vertical="center"/>
    </xf>
    <xf numFmtId="0" fontId="0" fillId="0" borderId="36" xfId="0" applyBorder="1" applyAlignment="1">
      <alignment horizontal="center" vertical="center"/>
    </xf>
    <xf numFmtId="0" fontId="0" fillId="3" borderId="11" xfId="0" applyFill="1" applyBorder="1" applyAlignment="1">
      <alignment horizontal="center" vertical="center" wrapText="1"/>
    </xf>
    <xf numFmtId="0" fontId="0" fillId="0" borderId="8" xfId="0" applyBorder="1" applyAlignment="1">
      <alignment horizontal="center" vertical="center" wrapText="1"/>
    </xf>
    <xf numFmtId="0" fontId="9" fillId="0" borderId="12" xfId="0" applyFont="1" applyBorder="1" applyAlignment="1">
      <alignment horizontal="left" vertical="center" wrapText="1"/>
    </xf>
    <xf numFmtId="0" fontId="0" fillId="0" borderId="9" xfId="0" applyBorder="1" applyAlignment="1">
      <alignment horizontal="center" vertical="center" wrapText="1"/>
    </xf>
    <xf numFmtId="0" fontId="34" fillId="0" borderId="4" xfId="0" applyFont="1" applyBorder="1" applyAlignment="1">
      <alignment horizontal="center" vertical="center" wrapText="1"/>
    </xf>
    <xf numFmtId="0" fontId="16" fillId="0" borderId="0" xfId="0" applyFont="1">
      <alignment vertical="center"/>
    </xf>
    <xf numFmtId="0" fontId="23" fillId="0" borderId="19" xfId="0" applyFont="1" applyBorder="1">
      <alignment vertical="center"/>
    </xf>
    <xf numFmtId="0" fontId="23" fillId="0" borderId="21" xfId="0" applyFont="1" applyBorder="1" applyAlignment="1">
      <alignment horizontal="left" vertical="center"/>
    </xf>
    <xf numFmtId="0" fontId="23" fillId="0" borderId="14" xfId="0" applyFont="1" applyBorder="1" applyAlignment="1">
      <alignment vertical="center" textRotation="255"/>
    </xf>
    <xf numFmtId="0" fontId="2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0" fillId="0" borderId="40" xfId="0" applyBorder="1" applyAlignment="1">
      <alignment horizontal="right" vertical="center"/>
    </xf>
    <xf numFmtId="0" fontId="10" fillId="0" borderId="14"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9" fillId="0" borderId="19" xfId="0" applyFont="1" applyBorder="1" applyAlignment="1">
      <alignment horizontal="left" vertical="center" wrapText="1"/>
    </xf>
    <xf numFmtId="0" fontId="8" fillId="0" borderId="14" xfId="0" applyFont="1" applyBorder="1" applyAlignment="1">
      <alignment horizontal="left" vertical="center" textRotation="255"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23" fillId="0" borderId="21" xfId="0" applyFont="1" applyBorder="1">
      <alignment vertical="center"/>
    </xf>
    <xf numFmtId="0" fontId="9" fillId="0" borderId="12" xfId="0" applyFont="1" applyBorder="1" applyAlignment="1" applyProtection="1">
      <alignment horizontal="left" vertical="center" wrapText="1"/>
      <protection locked="0"/>
    </xf>
    <xf numFmtId="6" fontId="13" fillId="3" borderId="7" xfId="1" applyFont="1" applyFill="1" applyBorder="1" applyAlignment="1" applyProtection="1">
      <alignment horizontal="center" vertical="center" wrapText="1"/>
      <protection locked="0"/>
    </xf>
    <xf numFmtId="6" fontId="13" fillId="3" borderId="6" xfId="1" applyFont="1" applyFill="1" applyBorder="1" applyAlignment="1" applyProtection="1">
      <alignment horizontal="center" vertical="center" wrapText="1"/>
      <protection locked="0"/>
    </xf>
    <xf numFmtId="6" fontId="13" fillId="3" borderId="10" xfId="1" applyFont="1" applyFill="1" applyBorder="1" applyAlignment="1" applyProtection="1">
      <alignment horizontal="center" vertical="center" wrapText="1"/>
      <protection locked="0"/>
    </xf>
    <xf numFmtId="6" fontId="9" fillId="0" borderId="7" xfId="1" applyFont="1" applyBorder="1" applyAlignment="1" applyProtection="1">
      <alignment horizontal="center" vertical="center" wrapText="1"/>
    </xf>
    <xf numFmtId="6" fontId="9" fillId="0" borderId="6" xfId="1" applyFont="1" applyBorder="1" applyAlignment="1" applyProtection="1">
      <alignment horizontal="center" vertical="center" wrapText="1"/>
    </xf>
    <xf numFmtId="6" fontId="9" fillId="0" borderId="10" xfId="1" applyFont="1" applyBorder="1" applyAlignment="1" applyProtection="1">
      <alignment horizontal="center" vertical="center" wrapText="1"/>
    </xf>
    <xf numFmtId="6" fontId="13" fillId="0" borderId="7" xfId="1" applyFont="1" applyBorder="1" applyAlignment="1" applyProtection="1">
      <alignment horizontal="center" vertical="center" wrapText="1"/>
      <protection locked="0"/>
    </xf>
    <xf numFmtId="6" fontId="13" fillId="0" borderId="6" xfId="1" applyFont="1" applyBorder="1" applyAlignment="1" applyProtection="1">
      <alignment horizontal="center" vertical="center" wrapText="1"/>
      <protection locked="0"/>
    </xf>
    <xf numFmtId="6" fontId="13" fillId="0" borderId="5" xfId="1" applyFont="1" applyBorder="1" applyAlignment="1" applyProtection="1">
      <alignment horizontal="center" vertical="center" wrapText="1"/>
      <protection locked="0"/>
    </xf>
    <xf numFmtId="0" fontId="19" fillId="0" borderId="0" xfId="0" applyFont="1" applyAlignment="1">
      <alignment horizontal="center" vertical="center"/>
    </xf>
    <xf numFmtId="0" fontId="32" fillId="0" borderId="0" xfId="0" applyFont="1" applyAlignment="1">
      <alignment horizontal="right" vertical="center"/>
    </xf>
    <xf numFmtId="0" fontId="18" fillId="0" borderId="0" xfId="0" applyFont="1" applyAlignment="1">
      <alignment horizontal="center" vertical="center"/>
    </xf>
    <xf numFmtId="0" fontId="15" fillId="0" borderId="39"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5" fillId="0" borderId="35"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9" fillId="0" borderId="12" xfId="0" applyFont="1" applyBorder="1" applyAlignment="1">
      <alignment horizontal="left" vertical="center" wrapText="1"/>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15"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13" fillId="0" borderId="18"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26" fillId="0" borderId="7" xfId="0" applyFont="1" applyBorder="1" applyAlignment="1" applyProtection="1">
      <alignment horizontal="left" vertical="center" wrapText="1"/>
      <protection locked="0"/>
    </xf>
    <xf numFmtId="0" fontId="26" fillId="0" borderId="6"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26" fillId="0" borderId="42" xfId="0" applyFont="1" applyBorder="1" applyAlignment="1" applyProtection="1">
      <alignment horizontal="center" vertical="center" wrapText="1"/>
      <protection locked="0"/>
    </xf>
    <xf numFmtId="0" fontId="26" fillId="0" borderId="41"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28"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wrapText="1"/>
      <protection locked="0"/>
    </xf>
    <xf numFmtId="0" fontId="26" fillId="2" borderId="5" xfId="0" applyFont="1" applyFill="1" applyBorder="1" applyAlignment="1" applyProtection="1">
      <alignment horizontal="center" vertical="center" wrapText="1"/>
      <protection locked="0"/>
    </xf>
    <xf numFmtId="0" fontId="26" fillId="0" borderId="18"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0" fontId="26" fillId="0" borderId="15" xfId="0" applyFont="1" applyBorder="1" applyAlignment="1" applyProtection="1">
      <alignment horizontal="left" vertical="center" wrapText="1"/>
      <protection locked="0"/>
    </xf>
    <xf numFmtId="0" fontId="27" fillId="0" borderId="12" xfId="0" applyFont="1" applyBorder="1" applyAlignment="1" applyProtection="1">
      <alignment horizontal="center" vertical="center" wrapText="1"/>
      <protection locked="0"/>
    </xf>
    <xf numFmtId="0" fontId="27" fillId="0" borderId="32" xfId="0" applyFont="1" applyBorder="1" applyAlignment="1" applyProtection="1">
      <alignment horizontal="center" vertical="center" wrapText="1"/>
      <protection locked="0"/>
    </xf>
    <xf numFmtId="0" fontId="28" fillId="0" borderId="6" xfId="0" applyFont="1" applyBorder="1" applyAlignment="1" applyProtection="1">
      <alignment horizontal="left" vertical="center" wrapText="1"/>
      <protection locked="0"/>
    </xf>
    <xf numFmtId="0" fontId="28" fillId="0" borderId="5" xfId="0" applyFont="1" applyBorder="1" applyAlignment="1" applyProtection="1">
      <alignment horizontal="left" vertical="center" wrapText="1"/>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0" fillId="0" borderId="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32" fillId="0" borderId="0" xfId="0" applyFont="1" applyAlignment="1" applyProtection="1">
      <alignment horizontal="right" vertical="center"/>
      <protection locked="0"/>
    </xf>
    <xf numFmtId="0" fontId="18" fillId="0" borderId="0" xfId="0" applyFont="1" applyAlignment="1" applyProtection="1">
      <alignment horizontal="center" vertical="center"/>
      <protection locked="0"/>
    </xf>
    <xf numFmtId="0" fontId="27" fillId="0" borderId="35" xfId="0" applyFont="1" applyBorder="1" applyAlignment="1" applyProtection="1">
      <alignment horizontal="center" vertical="center" wrapText="1"/>
      <protection locked="0"/>
    </xf>
    <xf numFmtId="0" fontId="27" fillId="0" borderId="34" xfId="0" applyFont="1" applyBorder="1" applyAlignment="1" applyProtection="1">
      <alignment horizontal="center" vertical="center" wrapText="1"/>
      <protection locked="0"/>
    </xf>
    <xf numFmtId="0" fontId="27" fillId="0" borderId="33" xfId="0" applyFont="1" applyBorder="1" applyAlignment="1" applyProtection="1">
      <alignment horizontal="center" vertical="center" wrapText="1"/>
      <protection locked="0"/>
    </xf>
    <xf numFmtId="6" fontId="26" fillId="3" borderId="7" xfId="1" applyFont="1" applyFill="1" applyBorder="1" applyAlignment="1" applyProtection="1">
      <alignment horizontal="center" vertical="center" wrapText="1"/>
      <protection locked="0"/>
    </xf>
    <xf numFmtId="6" fontId="26" fillId="3" borderId="6" xfId="1" applyFont="1" applyFill="1" applyBorder="1" applyAlignment="1" applyProtection="1">
      <alignment horizontal="center" vertical="center" wrapText="1"/>
      <protection locked="0"/>
    </xf>
    <xf numFmtId="6" fontId="26" fillId="3" borderId="10" xfId="1" applyFont="1" applyFill="1" applyBorder="1" applyAlignment="1" applyProtection="1">
      <alignment horizontal="center" vertical="center" wrapText="1"/>
      <protection locked="0"/>
    </xf>
    <xf numFmtId="6" fontId="9" fillId="0" borderId="7" xfId="1" applyFont="1" applyBorder="1" applyAlignment="1" applyProtection="1">
      <alignment horizontal="center" vertical="center" wrapText="1"/>
      <protection locked="0"/>
    </xf>
    <xf numFmtId="6" fontId="9" fillId="0" borderId="6" xfId="1" applyFont="1" applyBorder="1" applyAlignment="1" applyProtection="1">
      <alignment horizontal="center" vertical="center" wrapText="1"/>
      <protection locked="0"/>
    </xf>
    <xf numFmtId="6" fontId="9" fillId="0" borderId="10" xfId="1" applyFont="1" applyBorder="1" applyAlignment="1" applyProtection="1">
      <alignment horizontal="center" vertical="center" wrapText="1"/>
      <protection locked="0"/>
    </xf>
    <xf numFmtId="6" fontId="26" fillId="0" borderId="7" xfId="1" applyFont="1" applyBorder="1" applyAlignment="1" applyProtection="1">
      <alignment horizontal="center" vertical="center" wrapText="1"/>
      <protection locked="0"/>
    </xf>
    <xf numFmtId="6" fontId="26" fillId="0" borderId="6" xfId="1" applyFont="1" applyBorder="1" applyAlignment="1" applyProtection="1">
      <alignment horizontal="center" vertical="center" wrapText="1"/>
      <protection locked="0"/>
    </xf>
    <xf numFmtId="6" fontId="26" fillId="0" borderId="5" xfId="1" applyFont="1" applyBorder="1" applyAlignment="1" applyProtection="1">
      <alignment horizontal="center" vertical="center" wrapText="1"/>
      <protection locked="0"/>
    </xf>
    <xf numFmtId="0" fontId="27" fillId="0" borderId="39" xfId="0" applyFont="1" applyBorder="1" applyAlignment="1" applyProtection="1">
      <alignment horizontal="center" vertical="center"/>
      <protection locked="0"/>
    </xf>
    <xf numFmtId="0" fontId="27" fillId="0" borderId="38" xfId="0" applyFont="1" applyBorder="1" applyAlignment="1" applyProtection="1">
      <alignment horizontal="center" vertical="center"/>
      <protection locked="0"/>
    </xf>
    <xf numFmtId="0" fontId="27" fillId="0" borderId="20" xfId="0" applyFont="1" applyBorder="1" applyAlignment="1" applyProtection="1">
      <alignment horizontal="center" vertical="center"/>
      <protection locked="0"/>
    </xf>
    <xf numFmtId="49" fontId="22" fillId="0" borderId="30" xfId="0" applyNumberFormat="1" applyFont="1" applyBorder="1" applyAlignment="1">
      <alignment horizontal="left" vertical="center" wrapText="1"/>
    </xf>
    <xf numFmtId="49" fontId="22" fillId="0" borderId="25" xfId="0" applyNumberFormat="1" applyFont="1" applyBorder="1" applyAlignment="1">
      <alignment horizontal="left" vertical="center" wrapText="1"/>
    </xf>
    <xf numFmtId="49" fontId="22" fillId="0" borderId="18" xfId="0" applyNumberFormat="1" applyFont="1" applyBorder="1" applyAlignment="1">
      <alignment horizontal="left" vertical="center" wrapText="1"/>
    </xf>
    <xf numFmtId="0" fontId="21" fillId="0" borderId="7"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8" fillId="0" borderId="12" xfId="0" applyFont="1" applyBorder="1" applyAlignment="1">
      <alignment horizontal="left" vertical="center"/>
    </xf>
    <xf numFmtId="0" fontId="21" fillId="0" borderId="6"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6" fontId="25" fillId="0" borderId="7" xfId="1" applyFont="1" applyBorder="1" applyAlignment="1" applyProtection="1">
      <alignment horizontal="left" vertical="center" wrapText="1"/>
    </xf>
    <xf numFmtId="6" fontId="25" fillId="0" borderId="6" xfId="1" applyFont="1" applyBorder="1" applyAlignment="1" applyProtection="1">
      <alignment horizontal="left" vertical="center" wrapText="1"/>
    </xf>
    <xf numFmtId="0" fontId="21" fillId="0" borderId="20" xfId="0" applyFont="1" applyBorder="1" applyAlignment="1" applyProtection="1">
      <alignment horizontal="center" vertical="center"/>
      <protection locked="0"/>
    </xf>
    <xf numFmtId="0" fontId="27" fillId="0" borderId="21"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protection locked="0"/>
    </xf>
    <xf numFmtId="0" fontId="28" fillId="0" borderId="12" xfId="0" applyFont="1" applyBorder="1" applyAlignment="1" applyProtection="1">
      <alignment horizontal="left" vertical="center"/>
      <protection locked="0"/>
    </xf>
    <xf numFmtId="49" fontId="9" fillId="0" borderId="30" xfId="0" applyNumberFormat="1" applyFont="1" applyBorder="1" applyAlignment="1" applyProtection="1">
      <alignment horizontal="center" vertical="center" wrapText="1"/>
      <protection locked="0"/>
    </xf>
    <xf numFmtId="49" fontId="9" fillId="0" borderId="25" xfId="0" applyNumberFormat="1" applyFont="1" applyBorder="1" applyAlignment="1" applyProtection="1">
      <alignment horizontal="center" vertical="center" wrapText="1"/>
      <protection locked="0"/>
    </xf>
    <xf numFmtId="49" fontId="9" fillId="0" borderId="18" xfId="0" applyNumberFormat="1" applyFont="1" applyBorder="1" applyAlignment="1" applyProtection="1">
      <alignment horizontal="center" vertical="center" wrapText="1"/>
      <protection locked="0"/>
    </xf>
    <xf numFmtId="0" fontId="13" fillId="0" borderId="7"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5" xfId="0" applyFont="1" applyBorder="1" applyAlignment="1" applyProtection="1">
      <alignment vertical="center" wrapText="1"/>
      <protection locked="0"/>
    </xf>
    <xf numFmtId="0" fontId="13" fillId="0" borderId="3"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1" fillId="0" borderId="7" xfId="0" applyFont="1" applyBorder="1" applyAlignment="1">
      <alignment horizontal="left" vertical="center" wrapText="1"/>
    </xf>
    <xf numFmtId="0" fontId="11" fillId="0" borderId="10" xfId="0" applyFont="1" applyBorder="1" applyAlignment="1">
      <alignment horizontal="left" vertical="center" wrapText="1"/>
    </xf>
    <xf numFmtId="0" fontId="13" fillId="0" borderId="21"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2" borderId="7"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25" fillId="0" borderId="7" xfId="0" applyFont="1" applyBorder="1" applyAlignment="1">
      <alignment horizontal="left" vertical="center" wrapText="1"/>
    </xf>
    <xf numFmtId="0" fontId="25" fillId="0" borderId="10" xfId="0" applyFont="1" applyBorder="1" applyAlignment="1">
      <alignment horizontal="left" vertical="center" wrapText="1"/>
    </xf>
    <xf numFmtId="0" fontId="33" fillId="0" borderId="12" xfId="0" applyFont="1" applyBorder="1" applyAlignment="1" applyProtection="1">
      <alignment horizontal="left" vertical="center" wrapText="1"/>
      <protection locked="0"/>
    </xf>
    <xf numFmtId="0" fontId="33" fillId="0" borderId="32" xfId="0" applyFont="1" applyBorder="1" applyAlignment="1" applyProtection="1">
      <alignment horizontal="left" vertical="center" wrapText="1"/>
      <protection locked="0"/>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18" xfId="0" applyFont="1" applyBorder="1" applyAlignment="1">
      <alignment horizontal="left" vertical="center" wrapText="1"/>
    </xf>
    <xf numFmtId="0" fontId="9" fillId="0" borderId="22" xfId="0" applyFont="1" applyBorder="1" applyAlignment="1">
      <alignment horizontal="left" vertical="center" wrapText="1"/>
    </xf>
    <xf numFmtId="0" fontId="7" fillId="0" borderId="30" xfId="0" applyFont="1" applyBorder="1" applyAlignment="1">
      <alignment horizontal="left" vertical="center" wrapText="1"/>
    </xf>
    <xf numFmtId="0" fontId="7" fillId="0" borderId="25" xfId="0" applyFont="1" applyBorder="1" applyAlignment="1">
      <alignment horizontal="left" vertical="center" wrapText="1"/>
    </xf>
    <xf numFmtId="0" fontId="7" fillId="0" borderId="18" xfId="0" applyFont="1" applyBorder="1" applyAlignment="1">
      <alignment horizontal="left" vertical="center" wrapText="1"/>
    </xf>
    <xf numFmtId="0" fontId="33" fillId="0" borderId="29" xfId="0" applyFont="1" applyBorder="1" applyAlignment="1" applyProtection="1">
      <alignment horizontal="left" vertical="center" wrapText="1"/>
      <protection locked="0"/>
    </xf>
    <xf numFmtId="0" fontId="33" fillId="0" borderId="28" xfId="0" applyFont="1" applyBorder="1" applyAlignment="1" applyProtection="1">
      <alignment horizontal="left" vertical="center" wrapText="1"/>
      <protection locked="0"/>
    </xf>
    <xf numFmtId="0" fontId="33" fillId="0" borderId="27" xfId="0" applyFont="1" applyBorder="1" applyAlignment="1" applyProtection="1">
      <alignment horizontal="left" vertical="center" wrapText="1"/>
      <protection locked="0"/>
    </xf>
    <xf numFmtId="0" fontId="33" fillId="0" borderId="24"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23"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16" xfId="0" applyFont="1" applyBorder="1" applyAlignment="1" applyProtection="1">
      <alignment horizontal="left" vertical="center" wrapText="1"/>
      <protection locked="0"/>
    </xf>
    <xf numFmtId="0" fontId="33" fillId="0" borderId="15" xfId="0" applyFont="1" applyBorder="1" applyAlignment="1" applyProtection="1">
      <alignment horizontal="left" vertical="center" wrapText="1"/>
      <protection locked="0"/>
    </xf>
    <xf numFmtId="0" fontId="19" fillId="0" borderId="0" xfId="0" applyFont="1" applyAlignment="1">
      <alignment horizontal="right" vertical="center"/>
    </xf>
    <xf numFmtId="0" fontId="19" fillId="0" borderId="0" xfId="0" applyFont="1" applyAlignment="1" applyProtection="1">
      <alignment horizontal="right" vertical="center"/>
      <protection locked="0"/>
    </xf>
    <xf numFmtId="0" fontId="9" fillId="0" borderId="7"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32"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31" fillId="0" borderId="29" xfId="0" applyFont="1" applyBorder="1" applyAlignment="1" applyProtection="1">
      <alignment horizontal="left" vertical="center" wrapText="1"/>
      <protection locked="0"/>
    </xf>
    <xf numFmtId="0" fontId="31" fillId="0" borderId="28" xfId="0" applyFont="1" applyBorder="1" applyAlignment="1" applyProtection="1">
      <alignment horizontal="left" vertical="center" wrapText="1"/>
      <protection locked="0"/>
    </xf>
    <xf numFmtId="0" fontId="31" fillId="0" borderId="27" xfId="0" applyFont="1" applyBorder="1" applyAlignment="1" applyProtection="1">
      <alignment horizontal="left" vertical="center" wrapText="1"/>
      <protection locked="0"/>
    </xf>
    <xf numFmtId="0" fontId="31" fillId="0" borderId="24"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31" fillId="0" borderId="17" xfId="0" applyFont="1" applyBorder="1" applyAlignment="1" applyProtection="1">
      <alignment horizontal="left" vertical="center" wrapText="1"/>
      <protection locked="0"/>
    </xf>
    <xf numFmtId="0" fontId="31" fillId="0" borderId="16" xfId="0" applyFont="1" applyBorder="1" applyAlignment="1" applyProtection="1">
      <alignment horizontal="left" vertical="center" wrapText="1"/>
      <protection locked="0"/>
    </xf>
    <xf numFmtId="0" fontId="31" fillId="0" borderId="15" xfId="0" applyFont="1" applyBorder="1" applyAlignment="1" applyProtection="1">
      <alignment horizontal="left" vertical="center" wrapText="1"/>
      <protection locked="0"/>
    </xf>
    <xf numFmtId="0" fontId="26" fillId="0" borderId="21"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30" fillId="0" borderId="7"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26" fillId="0" borderId="7"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7" xfId="0" applyFont="1" applyBorder="1" applyAlignment="1" applyProtection="1">
      <alignment vertical="center" wrapText="1"/>
      <protection locked="0"/>
    </xf>
    <xf numFmtId="0" fontId="26" fillId="0" borderId="6" xfId="0" applyFont="1" applyBorder="1" applyProtection="1">
      <alignment vertical="center"/>
      <protection locked="0"/>
    </xf>
    <xf numFmtId="0" fontId="26" fillId="0" borderId="5" xfId="0" applyFont="1" applyBorder="1" applyProtection="1">
      <alignment vertical="center"/>
      <protection locked="0"/>
    </xf>
    <xf numFmtId="0" fontId="26" fillId="0" borderId="3"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6" fontId="25" fillId="0" borderId="7" xfId="1" applyFont="1" applyBorder="1" applyAlignment="1" applyProtection="1">
      <alignment horizontal="left" vertical="center" wrapText="1"/>
      <protection locked="0"/>
    </xf>
    <xf numFmtId="6" fontId="25" fillId="0" borderId="6" xfId="1" applyFont="1" applyBorder="1" applyAlignment="1" applyProtection="1">
      <alignment horizontal="left" vertical="center" wrapText="1"/>
      <protection locked="0"/>
    </xf>
    <xf numFmtId="6" fontId="25" fillId="0" borderId="10" xfId="1" applyFont="1" applyBorder="1" applyAlignment="1" applyProtection="1">
      <alignment horizontal="left" vertical="center" wrapText="1"/>
      <protection locked="0"/>
    </xf>
  </cellXfs>
  <cellStyles count="2">
    <cellStyle name="通貨" xfId="1" builtinId="7"/>
    <cellStyle name="標準" xfId="0" builtinId="0"/>
  </cellStyles>
  <dxfs count="55">
    <dxf>
      <fill>
        <patternFill>
          <bgColor rgb="FFFFFFCC"/>
        </patternFill>
      </fill>
    </dxf>
    <dxf>
      <fill>
        <patternFill>
          <bgColor rgb="FFFFFFCC"/>
        </patternFill>
      </fill>
    </dxf>
    <dxf>
      <fill>
        <patternFill>
          <bgColor theme="7"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79998168889431442"/>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Q$17" lockText="1" noThreeD="1"/>
</file>

<file path=xl/ctrlProps/ctrlProp10.xml><?xml version="1.0" encoding="utf-8"?>
<formControlPr xmlns="http://schemas.microsoft.com/office/spreadsheetml/2009/9/main" objectType="CheckBox" checked="Checked" fmlaLink="$G$18" lockText="1" noThreeD="1"/>
</file>

<file path=xl/ctrlProps/ctrlProp11.xml><?xml version="1.0" encoding="utf-8"?>
<formControlPr xmlns="http://schemas.microsoft.com/office/spreadsheetml/2009/9/main" objectType="CheckBox" fmlaLink="$D$18" lockText="1" noThreeD="1"/>
</file>

<file path=xl/ctrlProps/ctrlProp12.xml><?xml version="1.0" encoding="utf-8"?>
<formControlPr xmlns="http://schemas.microsoft.com/office/spreadsheetml/2009/9/main" objectType="CheckBox" checked="Checked" fmlaLink="$F$18" lockText="1" noThreeD="1"/>
</file>

<file path=xl/ctrlProps/ctrlProp13.xml><?xml version="1.0" encoding="utf-8"?>
<formControlPr xmlns="http://schemas.microsoft.com/office/spreadsheetml/2009/9/main" objectType="CheckBox" checked="Checked" fmlaLink="$D$10" lockText="1" noThreeD="1"/>
</file>

<file path=xl/ctrlProps/ctrlProp14.xml><?xml version="1.0" encoding="utf-8"?>
<formControlPr xmlns="http://schemas.microsoft.com/office/spreadsheetml/2009/9/main" objectType="CheckBox" fmlaLink="$F$10" lockText="1" noThreeD="1"/>
</file>

<file path=xl/ctrlProps/ctrlProp2.xml><?xml version="1.0" encoding="utf-8"?>
<formControlPr xmlns="http://schemas.microsoft.com/office/spreadsheetml/2009/9/main" objectType="CheckBox" fmlaLink="$D$18" lockText="1" noThreeD="1"/>
</file>

<file path=xl/ctrlProps/ctrlProp3.xml><?xml version="1.0" encoding="utf-8"?>
<formControlPr xmlns="http://schemas.microsoft.com/office/spreadsheetml/2009/9/main" objectType="CheckBox" fmlaLink="$G$18" lockText="1" noThreeD="1"/>
</file>

<file path=xl/ctrlProps/ctrlProp4.xml><?xml version="1.0" encoding="utf-8"?>
<formControlPr xmlns="http://schemas.microsoft.com/office/spreadsheetml/2009/9/main" objectType="CheckBox" fmlaLink="$D$18" lockText="1" noThreeD="1"/>
</file>

<file path=xl/ctrlProps/ctrlProp5.xml><?xml version="1.0" encoding="utf-8"?>
<formControlPr xmlns="http://schemas.microsoft.com/office/spreadsheetml/2009/9/main" objectType="CheckBox" fmlaLink="$F$18" lockText="1" noThreeD="1"/>
</file>

<file path=xl/ctrlProps/ctrlProp6.xml><?xml version="1.0" encoding="utf-8"?>
<formControlPr xmlns="http://schemas.microsoft.com/office/spreadsheetml/2009/9/main" objectType="CheckBox" fmlaLink="$D$10" lockText="1" noThreeD="1"/>
</file>

<file path=xl/ctrlProps/ctrlProp7.xml><?xml version="1.0" encoding="utf-8"?>
<formControlPr xmlns="http://schemas.microsoft.com/office/spreadsheetml/2009/9/main" objectType="CheckBox" fmlaLink="$F$10" lockText="1" noThreeD="1"/>
</file>

<file path=xl/ctrlProps/ctrlProp8.xml><?xml version="1.0" encoding="utf-8"?>
<formControlPr xmlns="http://schemas.microsoft.com/office/spreadsheetml/2009/9/main" objectType="CheckBox" fmlaLink="$Q$17" lockText="1" noThreeD="1"/>
</file>

<file path=xl/ctrlProps/ctrlProp9.xml><?xml version="1.0" encoding="utf-8"?>
<formControlPr xmlns="http://schemas.microsoft.com/office/spreadsheetml/2009/9/main" objectType="CheckBox" fmlaLink="$D$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34591</xdr:colOff>
      <xdr:row>2</xdr:row>
      <xdr:rowOff>22559</xdr:rowOff>
    </xdr:from>
    <xdr:ext cx="1717508" cy="553954"/>
    <xdr:pic>
      <xdr:nvPicPr>
        <xdr:cNvPr id="2" name="テキスト ボックス 2">
          <a:extLst>
            <a:ext uri="{FF2B5EF4-FFF2-40B4-BE49-F238E27FC236}">
              <a16:creationId xmlns:a16="http://schemas.microsoft.com/office/drawing/2014/main" id="{B00F06B0-8FB2-4A11-A3F1-E7E5B665DAF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166" y="622634"/>
          <a:ext cx="1717508" cy="5539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19050</xdr:colOff>
      <xdr:row>2</xdr:row>
      <xdr:rowOff>28575</xdr:rowOff>
    </xdr:from>
    <xdr:to>
      <xdr:col>8</xdr:col>
      <xdr:colOff>95250</xdr:colOff>
      <xdr:row>4</xdr:row>
      <xdr:rowOff>228600</xdr:rowOff>
    </xdr:to>
    <xdr:sp macro="" textlink="">
      <xdr:nvSpPr>
        <xdr:cNvPr id="3" name="テキスト ボックス 2">
          <a:extLst>
            <a:ext uri="{FF2B5EF4-FFF2-40B4-BE49-F238E27FC236}">
              <a16:creationId xmlns:a16="http://schemas.microsoft.com/office/drawing/2014/main" id="{21B99614-2437-4D83-96F7-24445D3BAC8F}"/>
            </a:ext>
          </a:extLst>
        </xdr:cNvPr>
        <xdr:cNvSpPr txBox="1"/>
      </xdr:nvSpPr>
      <xdr:spPr>
        <a:xfrm>
          <a:off x="2933700" y="628650"/>
          <a:ext cx="2638425" cy="6286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入力は見本ではなく、フォーマットを使用してください。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30079</xdr:colOff>
      <xdr:row>2</xdr:row>
      <xdr:rowOff>0</xdr:rowOff>
    </xdr:from>
    <xdr:ext cx="1717508" cy="553954"/>
    <xdr:pic>
      <xdr:nvPicPr>
        <xdr:cNvPr id="2" name="テキスト ボックス 2">
          <a:extLst>
            <a:ext uri="{FF2B5EF4-FFF2-40B4-BE49-F238E27FC236}">
              <a16:creationId xmlns:a16="http://schemas.microsoft.com/office/drawing/2014/main" id="{1E358057-FFBA-4F88-9663-C0029AB291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3158" y="601579"/>
          <a:ext cx="1717508" cy="5539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76200</xdr:colOff>
      <xdr:row>2</xdr:row>
      <xdr:rowOff>0</xdr:rowOff>
    </xdr:from>
    <xdr:to>
      <xdr:col>8</xdr:col>
      <xdr:colOff>219075</xdr:colOff>
      <xdr:row>4</xdr:row>
      <xdr:rowOff>200025</xdr:rowOff>
    </xdr:to>
    <xdr:sp macro="" textlink="">
      <xdr:nvSpPr>
        <xdr:cNvPr id="3" name="テキスト ボックス 2">
          <a:extLst>
            <a:ext uri="{FF2B5EF4-FFF2-40B4-BE49-F238E27FC236}">
              <a16:creationId xmlns:a16="http://schemas.microsoft.com/office/drawing/2014/main" id="{49E6D8B9-89F3-48F6-AE3B-F8273436FCF2}"/>
            </a:ext>
          </a:extLst>
        </xdr:cNvPr>
        <xdr:cNvSpPr txBox="1"/>
      </xdr:nvSpPr>
      <xdr:spPr>
        <a:xfrm>
          <a:off x="2990850" y="600075"/>
          <a:ext cx="2638425" cy="6286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入力は見本ではなく、フォーマットを使用してください。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16</xdr:row>
          <xdr:rowOff>209550</xdr:rowOff>
        </xdr:from>
        <xdr:to>
          <xdr:col>11</xdr:col>
          <xdr:colOff>600075</xdr:colOff>
          <xdr:row>16</xdr:row>
          <xdr:rowOff>704850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17</xdr:row>
          <xdr:rowOff>180975</xdr:rowOff>
        </xdr:from>
        <xdr:to>
          <xdr:col>4</xdr:col>
          <xdr:colOff>609600</xdr:colOff>
          <xdr:row>17</xdr:row>
          <xdr:rowOff>447675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104775</xdr:rowOff>
        </xdr:from>
        <xdr:to>
          <xdr:col>11</xdr:col>
          <xdr:colOff>533400</xdr:colOff>
          <xdr:row>17</xdr:row>
          <xdr:rowOff>447675</xdr:rowOff>
        </xdr:to>
        <xdr:sp macro="" textlink="">
          <xdr:nvSpPr>
            <xdr:cNvPr id="13315" name="Check Box 3" descr="（ありの場合）別紙；委託理由書提出必要あり、確認しました。"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（ありの場合）別紙委託申請書提出必要あり、確認しました。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17</xdr:row>
          <xdr:rowOff>180975</xdr:rowOff>
        </xdr:from>
        <xdr:to>
          <xdr:col>4</xdr:col>
          <xdr:colOff>609600</xdr:colOff>
          <xdr:row>17</xdr:row>
          <xdr:rowOff>447675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180975</xdr:rowOff>
        </xdr:from>
        <xdr:to>
          <xdr:col>5</xdr:col>
          <xdr:colOff>752475</xdr:colOff>
          <xdr:row>17</xdr:row>
          <xdr:rowOff>476250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66675</xdr:rowOff>
        </xdr:from>
        <xdr:to>
          <xdr:col>5</xdr:col>
          <xdr:colOff>247650</xdr:colOff>
          <xdr:row>9</xdr:row>
          <xdr:rowOff>314325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有(参加費の内訳を記載)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9</xdr:row>
          <xdr:rowOff>76200</xdr:rowOff>
        </xdr:from>
        <xdr:to>
          <xdr:col>5</xdr:col>
          <xdr:colOff>752475</xdr:colOff>
          <xdr:row>9</xdr:row>
          <xdr:rowOff>333375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16</xdr:row>
          <xdr:rowOff>209550</xdr:rowOff>
        </xdr:from>
        <xdr:to>
          <xdr:col>11</xdr:col>
          <xdr:colOff>600075</xdr:colOff>
          <xdr:row>16</xdr:row>
          <xdr:rowOff>704850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17</xdr:row>
          <xdr:rowOff>180975</xdr:rowOff>
        </xdr:from>
        <xdr:to>
          <xdr:col>4</xdr:col>
          <xdr:colOff>609600</xdr:colOff>
          <xdr:row>17</xdr:row>
          <xdr:rowOff>447675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104775</xdr:rowOff>
        </xdr:from>
        <xdr:to>
          <xdr:col>11</xdr:col>
          <xdr:colOff>533400</xdr:colOff>
          <xdr:row>17</xdr:row>
          <xdr:rowOff>457200</xdr:rowOff>
        </xdr:to>
        <xdr:sp macro="" textlink="">
          <xdr:nvSpPr>
            <xdr:cNvPr id="8195" name="Check Box 3" descr="（ありの場合）別紙；委託理由書提出必要あり、確認しました。"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（ありの場合）別紙委託申請書提出必要あり、確認しました。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17</xdr:row>
          <xdr:rowOff>180975</xdr:rowOff>
        </xdr:from>
        <xdr:to>
          <xdr:col>4</xdr:col>
          <xdr:colOff>609600</xdr:colOff>
          <xdr:row>17</xdr:row>
          <xdr:rowOff>447675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180975</xdr:rowOff>
        </xdr:from>
        <xdr:to>
          <xdr:col>5</xdr:col>
          <xdr:colOff>752475</xdr:colOff>
          <xdr:row>17</xdr:row>
          <xdr:rowOff>476250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委託あり</a:t>
              </a:r>
            </a:p>
          </xdr:txBody>
        </xdr:sp>
        <xdr:clientData/>
      </xdr:twoCellAnchor>
    </mc:Choice>
    <mc:Fallback/>
  </mc:AlternateContent>
  <xdr:twoCellAnchor editAs="oneCell">
    <xdr:from>
      <xdr:col>1</xdr:col>
      <xdr:colOff>16566</xdr:colOff>
      <xdr:row>2</xdr:row>
      <xdr:rowOff>8285</xdr:rowOff>
    </xdr:from>
    <xdr:to>
      <xdr:col>3</xdr:col>
      <xdr:colOff>76200</xdr:colOff>
      <xdr:row>4</xdr:row>
      <xdr:rowOff>131543</xdr:rowOff>
    </xdr:to>
    <xdr:pic>
      <xdr:nvPicPr>
        <xdr:cNvPr id="2" name="テキスト ボックス 2">
          <a:extLst>
            <a:ext uri="{FF2B5EF4-FFF2-40B4-BE49-F238E27FC236}">
              <a16:creationId xmlns:a16="http://schemas.microsoft.com/office/drawing/2014/main" id="{3BCCC8C4-0507-4F5B-8506-0A4D3DFFC16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141" y="608360"/>
          <a:ext cx="1536009" cy="551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66675</xdr:colOff>
          <xdr:row>9</xdr:row>
          <xdr:rowOff>66675</xdr:rowOff>
        </xdr:from>
        <xdr:to>
          <xdr:col>5</xdr:col>
          <xdr:colOff>238125</xdr:colOff>
          <xdr:row>9</xdr:row>
          <xdr:rowOff>314325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有(参加費の内訳を記載)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9</xdr:row>
          <xdr:rowOff>76200</xdr:rowOff>
        </xdr:from>
        <xdr:to>
          <xdr:col>5</xdr:col>
          <xdr:colOff>752475</xdr:colOff>
          <xdr:row>9</xdr:row>
          <xdr:rowOff>323850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xdr:col>
      <xdr:colOff>238125</xdr:colOff>
      <xdr:row>1</xdr:row>
      <xdr:rowOff>304800</xdr:rowOff>
    </xdr:from>
    <xdr:to>
      <xdr:col>7</xdr:col>
      <xdr:colOff>438150</xdr:colOff>
      <xdr:row>4</xdr:row>
      <xdr:rowOff>190500</xdr:rowOff>
    </xdr:to>
    <xdr:sp macro="" textlink="">
      <xdr:nvSpPr>
        <xdr:cNvPr id="3" name="テキスト ボックス 2">
          <a:extLst>
            <a:ext uri="{FF2B5EF4-FFF2-40B4-BE49-F238E27FC236}">
              <a16:creationId xmlns:a16="http://schemas.microsoft.com/office/drawing/2014/main" id="{3E8F94CB-9539-FC3F-7F1A-F76D820BC709}"/>
            </a:ext>
          </a:extLst>
        </xdr:cNvPr>
        <xdr:cNvSpPr txBox="1"/>
      </xdr:nvSpPr>
      <xdr:spPr>
        <a:xfrm>
          <a:off x="2886075" y="590550"/>
          <a:ext cx="2638425" cy="6286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入力は見本ではなく、フォーマットを使用してください。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SF5\Downloads\AC2025_d02.ver1.1%20(1).xlsx" TargetMode="External"/><Relationship Id="rId1" Type="http://schemas.openxmlformats.org/officeDocument/2006/relationships/externalLinkPath" Target="file:///C:\Users\LSF5\Downloads\AC2025_d02.ver1.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1_SSF\01_PASCAL\01_&#30740;&#31350;&#35519;&#26619;G\02_&#36899;&#25658;\02_&#12481;&#12515;&#12524;&#12531;&#12472;&#12487;&#12540;\CD2020\07_&#12469;&#12509;&#12540;&#12488;\01_&#21161;&#25104;&#37329;\01_&#30003;&#35531;\CD2020_&#21161;&#25104;&#37329;&#30003;&#35531;&#26360;%2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
      <sheetName val="チェックリスト"/>
      <sheetName val="1_申請書表紙"/>
      <sheetName val="2_助成金申請書"/>
      <sheetName val="3_プログラム計画書"/>
      <sheetName val="4_収支予算書"/>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チェックリスト"/>
      <sheetName val="申請書①"/>
      <sheetName val="申請書②"/>
      <sheetName val="事業計画書 "/>
      <sheetName val="収支予算書"/>
      <sheetName val="マニュアル"/>
      <sheetName val="Q&amp;A"/>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10.xml"/><Relationship Id="rId11" Type="http://schemas.openxmlformats.org/officeDocument/2006/relationships/comments" Target="../comments1.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AF887-E9D3-4FA8-9757-FA27BADDC606}">
  <sheetPr>
    <pageSetUpPr fitToPage="1"/>
  </sheetPr>
  <dimension ref="A1:R56"/>
  <sheetViews>
    <sheetView tabSelected="1" view="pageBreakPreview" zoomScaleNormal="85" zoomScaleSheetLayoutView="100" workbookViewId="0">
      <selection activeCell="O1" sqref="O1"/>
    </sheetView>
  </sheetViews>
  <sheetFormatPr defaultColWidth="9" defaultRowHeight="18.75"/>
  <cols>
    <col min="1" max="1" width="15.375" style="2" customWidth="1"/>
    <col min="2" max="2" width="5" style="2" customWidth="1"/>
    <col min="3" max="3" width="14.375" style="2" customWidth="1"/>
    <col min="4" max="4" width="3.5" style="2" customWidth="1"/>
    <col min="5" max="5" width="12" style="2" customWidth="1"/>
    <col min="6" max="6" width="10" style="2" customWidth="1"/>
    <col min="7" max="7" width="9.625" style="2" customWidth="1"/>
    <col min="8" max="8" width="2" style="2" customWidth="1"/>
    <col min="9" max="9" width="6.375" style="2" customWidth="1"/>
    <col min="10" max="10" width="2.625" style="2" customWidth="1"/>
    <col min="11" max="11" width="11.375" style="2" customWidth="1"/>
    <col min="12" max="12" width="5.375" style="2" customWidth="1"/>
    <col min="13" max="13" width="9.125" style="2" customWidth="1"/>
    <col min="14" max="14" width="2" style="2" customWidth="1"/>
    <col min="15" max="15" width="8.75" style="2" customWidth="1"/>
    <col min="16" max="18" width="1.75" style="2" customWidth="1"/>
    <col min="19" max="16384" width="9" style="2"/>
  </cols>
  <sheetData>
    <row r="1" spans="1:18" s="1" customFormat="1" ht="22.5" customHeight="1">
      <c r="A1" s="61" t="s">
        <v>20</v>
      </c>
      <c r="B1" s="61"/>
      <c r="C1" s="61"/>
      <c r="D1" s="61"/>
      <c r="E1" s="61"/>
      <c r="F1" s="61"/>
      <c r="G1" s="61"/>
      <c r="H1" s="61"/>
      <c r="I1" s="61"/>
      <c r="J1" s="61"/>
      <c r="K1" s="61"/>
      <c r="L1" s="62" t="s">
        <v>44</v>
      </c>
      <c r="M1" s="62"/>
      <c r="N1" s="62"/>
    </row>
    <row r="2" spans="1:18" s="1" customFormat="1" ht="24.75" customHeight="1">
      <c r="A2" s="63" t="s">
        <v>43</v>
      </c>
      <c r="B2" s="63"/>
      <c r="C2" s="63"/>
      <c r="D2" s="63"/>
      <c r="E2" s="63"/>
      <c r="F2" s="63"/>
      <c r="G2" s="63"/>
      <c r="H2" s="63"/>
      <c r="I2" s="63"/>
      <c r="J2" s="63"/>
      <c r="K2" s="63"/>
      <c r="L2" s="63"/>
      <c r="M2" s="63"/>
      <c r="N2" s="63"/>
    </row>
    <row r="3" spans="1:18" ht="9.75" customHeight="1" thickBot="1"/>
    <row r="4" spans="1:18" ht="24" customHeight="1" thickBot="1">
      <c r="A4" s="3"/>
      <c r="B4" s="3"/>
      <c r="C4" s="3"/>
      <c r="D4" s="3"/>
      <c r="E4" s="3"/>
      <c r="I4" s="30" t="s">
        <v>13</v>
      </c>
      <c r="J4" s="64"/>
      <c r="K4" s="64"/>
      <c r="L4" s="64"/>
      <c r="M4" s="64"/>
      <c r="N4" s="65"/>
    </row>
    <row r="5" spans="1:18" ht="22.5" customHeight="1" thickBot="1">
      <c r="A5" s="5" t="s">
        <v>12</v>
      </c>
      <c r="B5" s="5"/>
      <c r="D5" s="6"/>
    </row>
    <row r="6" spans="1:18" ht="45" customHeight="1">
      <c r="A6" s="31" t="s">
        <v>11</v>
      </c>
      <c r="B6" s="66"/>
      <c r="C6" s="67"/>
      <c r="D6" s="67"/>
      <c r="E6" s="67"/>
      <c r="F6" s="67"/>
      <c r="G6" s="67"/>
      <c r="H6" s="67"/>
      <c r="I6" s="67"/>
      <c r="J6" s="67"/>
      <c r="K6" s="67"/>
      <c r="L6" s="67"/>
      <c r="M6" s="67"/>
      <c r="N6" s="68"/>
    </row>
    <row r="7" spans="1:18" ht="45" customHeight="1">
      <c r="A7" s="32" t="s">
        <v>109</v>
      </c>
      <c r="B7" s="52"/>
      <c r="C7" s="53"/>
      <c r="D7" s="53"/>
      <c r="E7" s="53"/>
      <c r="F7" s="54"/>
      <c r="G7" s="55" t="s">
        <v>10</v>
      </c>
      <c r="H7" s="56"/>
      <c r="I7" s="57"/>
      <c r="J7" s="58"/>
      <c r="K7" s="59"/>
      <c r="L7" s="59"/>
      <c r="M7" s="59"/>
      <c r="N7" s="60"/>
      <c r="O7" s="7"/>
    </row>
    <row r="8" spans="1:18" ht="45" customHeight="1">
      <c r="A8" s="88" t="s">
        <v>9</v>
      </c>
      <c r="B8" s="71" t="s">
        <v>60</v>
      </c>
      <c r="C8" s="72"/>
      <c r="D8" s="73"/>
      <c r="E8" s="74"/>
      <c r="F8" s="74"/>
      <c r="G8" s="74"/>
      <c r="H8" s="74"/>
      <c r="I8" s="75"/>
      <c r="J8" s="75"/>
      <c r="K8" s="74"/>
      <c r="L8" s="74"/>
      <c r="M8" s="74"/>
      <c r="N8" s="76"/>
      <c r="O8" s="7"/>
    </row>
    <row r="9" spans="1:18" ht="45" customHeight="1">
      <c r="A9" s="89"/>
      <c r="B9" s="77" t="s">
        <v>18</v>
      </c>
      <c r="C9" s="77"/>
      <c r="D9" s="73"/>
      <c r="E9" s="74"/>
      <c r="F9" s="74"/>
      <c r="G9" s="74"/>
      <c r="H9" s="74"/>
      <c r="I9" s="74"/>
      <c r="J9" s="74"/>
      <c r="K9" s="74"/>
      <c r="L9" s="74"/>
      <c r="M9" s="74"/>
      <c r="N9" s="76"/>
      <c r="O9" s="7"/>
    </row>
    <row r="10" spans="1:18" ht="45" customHeight="1">
      <c r="A10" s="89"/>
      <c r="B10" s="71" t="s">
        <v>52</v>
      </c>
      <c r="C10" s="72"/>
      <c r="D10" s="73"/>
      <c r="E10" s="74"/>
      <c r="F10" s="74"/>
      <c r="G10" s="74"/>
      <c r="H10" s="74"/>
      <c r="I10" s="75"/>
      <c r="J10" s="75"/>
      <c r="K10" s="74"/>
      <c r="L10" s="74"/>
      <c r="M10" s="74"/>
      <c r="N10" s="76"/>
      <c r="O10" s="7"/>
    </row>
    <row r="11" spans="1:18" ht="45" customHeight="1">
      <c r="A11" s="89"/>
      <c r="B11" s="71" t="s">
        <v>99</v>
      </c>
      <c r="C11" s="72"/>
      <c r="D11" s="73"/>
      <c r="E11" s="74"/>
      <c r="F11" s="74"/>
      <c r="G11" s="74"/>
      <c r="H11" s="74"/>
      <c r="I11" s="74"/>
      <c r="J11" s="74"/>
      <c r="K11" s="74"/>
      <c r="L11" s="74"/>
      <c r="M11" s="74"/>
      <c r="N11" s="76"/>
      <c r="O11" s="7"/>
    </row>
    <row r="12" spans="1:18" ht="45" customHeight="1">
      <c r="A12" s="89"/>
      <c r="B12" s="71" t="s">
        <v>100</v>
      </c>
      <c r="C12" s="72"/>
      <c r="D12" s="78"/>
      <c r="E12" s="79"/>
      <c r="F12" s="79"/>
      <c r="G12" s="79"/>
      <c r="H12" s="79"/>
      <c r="I12" s="79"/>
      <c r="J12" s="79"/>
      <c r="K12" s="79"/>
      <c r="L12" s="80"/>
      <c r="M12" s="81" t="s">
        <v>3</v>
      </c>
      <c r="N12" s="82"/>
      <c r="O12" s="7"/>
    </row>
    <row r="13" spans="1:18" ht="45" customHeight="1">
      <c r="A13" s="89"/>
      <c r="B13" s="71" t="s">
        <v>101</v>
      </c>
      <c r="C13" s="72"/>
      <c r="D13" s="83"/>
      <c r="E13" s="84"/>
      <c r="F13" s="84"/>
      <c r="G13" s="84"/>
      <c r="H13" s="84"/>
      <c r="I13" s="84"/>
      <c r="J13" s="84"/>
      <c r="K13" s="84"/>
      <c r="L13" s="84"/>
      <c r="M13" s="84"/>
      <c r="N13" s="85"/>
      <c r="O13" s="7"/>
    </row>
    <row r="14" spans="1:18" ht="45" customHeight="1">
      <c r="A14" s="89"/>
      <c r="B14" s="77" t="s">
        <v>102</v>
      </c>
      <c r="C14" s="77"/>
      <c r="D14" s="86"/>
      <c r="E14" s="86"/>
      <c r="F14" s="86"/>
      <c r="G14" s="86"/>
      <c r="H14" s="86"/>
      <c r="I14" s="86"/>
      <c r="J14" s="86"/>
      <c r="K14" s="86"/>
      <c r="L14" s="86"/>
      <c r="M14" s="86"/>
      <c r="N14" s="87"/>
      <c r="O14" s="7"/>
    </row>
    <row r="15" spans="1:18" ht="37.5" customHeight="1">
      <c r="A15" s="90"/>
      <c r="B15" s="71" t="s">
        <v>103</v>
      </c>
      <c r="C15" s="72"/>
      <c r="D15" s="86"/>
      <c r="E15" s="86"/>
      <c r="F15" s="86"/>
      <c r="G15" s="86"/>
      <c r="H15" s="86"/>
      <c r="I15" s="86"/>
      <c r="J15" s="86"/>
      <c r="K15" s="86"/>
      <c r="L15" s="86"/>
      <c r="M15" s="86"/>
      <c r="N15" s="87"/>
    </row>
    <row r="16" spans="1:18" ht="135" customHeight="1">
      <c r="A16" s="35" t="s">
        <v>1</v>
      </c>
      <c r="B16" s="91"/>
      <c r="C16" s="92"/>
      <c r="D16" s="92"/>
      <c r="E16" s="92"/>
      <c r="F16" s="92"/>
      <c r="G16" s="92"/>
      <c r="H16" s="92"/>
      <c r="I16" s="92"/>
      <c r="J16" s="92"/>
      <c r="K16" s="92"/>
      <c r="L16" s="92"/>
      <c r="M16" s="92"/>
      <c r="N16" s="93"/>
      <c r="P16" s="9"/>
      <c r="Q16" s="9"/>
      <c r="R16" s="9"/>
    </row>
    <row r="17" spans="1:18" ht="135" customHeight="1">
      <c r="A17" s="33" t="s">
        <v>15</v>
      </c>
      <c r="B17" s="94"/>
      <c r="C17" s="95"/>
      <c r="D17" s="95"/>
      <c r="E17" s="95"/>
      <c r="F17" s="95"/>
      <c r="G17" s="95"/>
      <c r="H17" s="95"/>
      <c r="I17" s="95"/>
      <c r="J17" s="95"/>
      <c r="K17" s="95"/>
      <c r="L17" s="95"/>
      <c r="M17" s="95"/>
      <c r="N17" s="96"/>
      <c r="P17" s="9"/>
      <c r="Q17" s="9"/>
      <c r="R17" s="9"/>
    </row>
    <row r="18" spans="1:18" ht="45" customHeight="1" thickBot="1">
      <c r="A18" s="36" t="s">
        <v>83</v>
      </c>
      <c r="B18" s="69"/>
      <c r="C18" s="69"/>
      <c r="D18" s="69"/>
      <c r="E18" s="69"/>
      <c r="F18" s="69"/>
      <c r="G18" s="69"/>
      <c r="H18" s="69"/>
      <c r="I18" s="69"/>
      <c r="J18" s="69"/>
      <c r="K18" s="69"/>
      <c r="L18" s="69"/>
      <c r="M18" s="69"/>
      <c r="N18" s="70"/>
      <c r="O18" s="10"/>
    </row>
    <row r="19" spans="1:18" ht="14.25" customHeight="1">
      <c r="O19" s="12"/>
    </row>
    <row r="22" spans="1:18" ht="27.75">
      <c r="A22" s="2" ph="1"/>
      <c r="B22" s="2" ph="1"/>
    </row>
    <row r="23" spans="1:18" ht="27.75">
      <c r="A23" s="2" ph="1"/>
      <c r="B23" s="2" ph="1"/>
    </row>
    <row r="25" spans="1:18" ht="27.75">
      <c r="A25" s="2" ph="1"/>
      <c r="B25" s="2" ph="1"/>
    </row>
    <row r="27" spans="1:18" ht="27.75">
      <c r="A27" s="2" ph="1"/>
      <c r="B27" s="2" ph="1"/>
    </row>
    <row r="35" spans="1:3" ht="27.75">
      <c r="A35" s="2" ph="1"/>
      <c r="B35" s="2" ph="1"/>
      <c r="C35" s="2" ph="1"/>
    </row>
    <row r="38" spans="1:3" ht="27.75">
      <c r="A38" s="2" ph="1"/>
      <c r="B38" s="2" ph="1"/>
    </row>
    <row r="39" spans="1:3" ht="27.75">
      <c r="A39" s="2" ph="1"/>
      <c r="B39" s="2" ph="1"/>
    </row>
    <row r="41" spans="1:3" ht="27.75">
      <c r="A41" s="2" ph="1"/>
      <c r="B41" s="2" ph="1"/>
    </row>
    <row r="43" spans="1:3" ht="27.75">
      <c r="A43" s="2" ph="1"/>
      <c r="B43" s="2" ph="1"/>
    </row>
    <row r="51" spans="1:2" ht="27.75">
      <c r="A51" s="2" ph="1"/>
      <c r="B51" s="2" ph="1"/>
    </row>
    <row r="52" spans="1:2" ht="27.75">
      <c r="A52" s="2" ph="1"/>
      <c r="B52" s="2" ph="1"/>
    </row>
    <row r="53" spans="1:2" ht="27.75">
      <c r="A53" s="2" ph="1"/>
      <c r="B53" s="2" ph="1"/>
    </row>
    <row r="54" spans="1:2" ht="27.75">
      <c r="A54" s="2" ph="1"/>
      <c r="B54" s="2" ph="1"/>
    </row>
    <row r="55" spans="1:2" ht="27.75">
      <c r="A55" s="2" ph="1"/>
      <c r="B55" s="2" ph="1"/>
    </row>
    <row r="56" spans="1:2" ht="27.75">
      <c r="A56" s="2" ph="1"/>
      <c r="B56" s="2" ph="1"/>
    </row>
  </sheetData>
  <sheetProtection algorithmName="SHA-512" hashValue="zVDr+IvbodCU3cETZOlbL7IqDJavBbhbgOtLm/0BJhagaRe9JhzIdvytiGFmgzs6zUhsitzBm1+pU2uL0kmH0Q==" saltValue="XGcVf/3gihTDaPWt88RDjw==" spinCount="100000" sheet="1" selectLockedCells="1"/>
  <protectedRanges>
    <protectedRange sqref="B18:N18 B6:N6 L7:N7 B7:J7 B8:N8 B16:B17 B10:N10" name="範囲1"/>
    <protectedRange sqref="E12:E13 F12:N14 D14:E14 B9:N9 D11:N11 B11:C14 D15:N15" name="範囲1_1"/>
    <protectedRange sqref="B15:C15" name="範囲1_2_1"/>
  </protectedRanges>
  <mergeCells count="29">
    <mergeCell ref="A8:A15"/>
    <mergeCell ref="B15:C15"/>
    <mergeCell ref="D15:N15"/>
    <mergeCell ref="B16:N16"/>
    <mergeCell ref="B17:N17"/>
    <mergeCell ref="B18:N18"/>
    <mergeCell ref="B8:C8"/>
    <mergeCell ref="D8:N8"/>
    <mergeCell ref="B9:C9"/>
    <mergeCell ref="D9:N9"/>
    <mergeCell ref="B10:C10"/>
    <mergeCell ref="D10:N10"/>
    <mergeCell ref="B11:C11"/>
    <mergeCell ref="D11:N11"/>
    <mergeCell ref="B12:C12"/>
    <mergeCell ref="D12:L12"/>
    <mergeCell ref="M12:N12"/>
    <mergeCell ref="B13:C13"/>
    <mergeCell ref="D13:N13"/>
    <mergeCell ref="B14:C14"/>
    <mergeCell ref="D14:N14"/>
    <mergeCell ref="B7:F7"/>
    <mergeCell ref="G7:I7"/>
    <mergeCell ref="J7:N7"/>
    <mergeCell ref="A1:K1"/>
    <mergeCell ref="L1:N1"/>
    <mergeCell ref="A2:N2"/>
    <mergeCell ref="J4:N4"/>
    <mergeCell ref="B6:N6"/>
  </mergeCells>
  <phoneticPr fontId="2"/>
  <conditionalFormatting sqref="B6:B14">
    <cfRule type="containsBlanks" dxfId="54" priority="1">
      <formula>LEN(TRIM(B6))=0</formula>
    </cfRule>
  </conditionalFormatting>
  <conditionalFormatting sqref="D8:D15 B16:B18">
    <cfRule type="containsBlanks" dxfId="53" priority="3">
      <formula>LEN(TRIM(B8))=0</formula>
    </cfRule>
  </conditionalFormatting>
  <conditionalFormatting sqref="G7">
    <cfRule type="containsBlanks" dxfId="52" priority="5">
      <formula>LEN(TRIM(G7))=0</formula>
    </cfRule>
  </conditionalFormatting>
  <conditionalFormatting sqref="H20">
    <cfRule type="expression" dxfId="51" priority="6">
      <formula>#REF!=TRUE</formula>
    </cfRule>
  </conditionalFormatting>
  <conditionalFormatting sqref="J7">
    <cfRule type="containsBlanks" dxfId="50" priority="4">
      <formula>LEN(TRIM(J7))=0</formula>
    </cfRule>
  </conditionalFormatting>
  <conditionalFormatting sqref="J4:N4">
    <cfRule type="containsBlanks" dxfId="49" priority="2">
      <formula>LEN(TRIM(J4))=0</formula>
    </cfRule>
  </conditionalFormatting>
  <dataValidations count="12">
    <dataValidation type="textLength" operator="lessThan" allowBlank="1" showInputMessage="1" showErrorMessage="1" errorTitle="入力文字数が多すぎます。" error="40文字以内で入力してください。" prompt="40文字以内" sqref="B6:N6" xr:uid="{C9968DAA-DAF2-410C-B941-8D14E4E8C626}">
      <formula1>40</formula1>
    </dataValidation>
    <dataValidation type="textLength" operator="lessThan" allowBlank="1" showInputMessage="1" showErrorMessage="1" errorTitle="入力文字数が多すぎます。" error="30文字以内で入力してください。" promptTitle="学校や保育園、放課後教室（学童）など使用する人数が分かる場合" prompt="学童の場合年間延べ利用人数を記載してください（延べ　430人等）" sqref="D12:L12" xr:uid="{B8AC51E8-E1EE-4D08-AC96-FC0F7CA06F65}">
      <formula1>30</formula1>
    </dataValidation>
    <dataValidation type="textLength" operator="lessThan" allowBlank="1" showInputMessage="1" showErrorMessage="1" errorTitle="入力文字数が多すぎます。" error="480文字以内で入力してください。" prompt="・設置場所の子どもの利用状況など記載ください_x000a_・老朽化のため撤去が行われ、新設や修繕を希望する場合、撤去時期、点検時期を記載ください。_x000a__x000a_・480文字以内" sqref="B16:N16" xr:uid="{39482CE7-AD92-44E0-811A-D33872EC3DA3}">
      <formula1>480</formula1>
    </dataValidation>
    <dataValidation type="textLength" operator="lessThan" allowBlank="1" showInputMessage="1" showErrorMessage="1" errorTitle="入力文字数が多すぎます。" error="100文字以内で入力してください。" prompt="広く、地域の方々に知っていただきたいため、全戸配布である広報誌もしくはどなたでも閲覧可能な媒体（申請団体のホームページなど）。学校だよりなど特定の方しか見ることのできない媒体はNG_x000a__x000a_・100文字以内" sqref="B18:N18" xr:uid="{ACB7CA79-38D3-43EA-922D-B6A6FF4B7EA9}">
      <formula1>100</formula1>
    </dataValidation>
    <dataValidation allowBlank="1" showInputMessage="1" showErrorMessage="1" prompt="都道府県から記載お願いいたします_x000a_例）○○県△△市" sqref="J4:N4" xr:uid="{8CE5FDA4-775E-4C08-BEAE-00F77910B86D}"/>
    <dataValidation type="textLength" operator="lessThan" allowBlank="1" showInputMessage="1" showErrorMessage="1" errorTitle="入力文字数が多すぎます。" error="10文字以内で入力してください。" sqref="B7:F7 J7:N7" xr:uid="{37C1BF94-BDC8-4E7D-97FC-5E158A72B517}">
      <formula1>10</formula1>
    </dataValidation>
    <dataValidation type="textLength" operator="lessThan" allowBlank="1" showInputMessage="1" showErrorMessage="1" errorTitle="入力文字数が多すぎます。" error="90文字以内で入力してください。" prompt="90文字以内" sqref="D8:N8 D10:N10" xr:uid="{A9E1282A-ADC8-4762-9E27-3192D100B786}">
      <formula1>90</formula1>
    </dataValidation>
    <dataValidation type="textLength" operator="lessThan" allowBlank="1" showInputMessage="1" showErrorMessage="1" errorTitle="入力文字数が多すぎます。" error="90文字以内で入力してください。" prompt="・施設や場所に関する説明も記載(面積、公園区分等）_x000a__x000a_・90文字以内" sqref="D9:N9" xr:uid="{18BCC1CF-AA04-4052-B201-BAFBF6ED15A1}">
      <formula1>90</formula1>
    </dataValidation>
    <dataValidation type="textLength" operator="lessThan" allowBlank="1" showInputMessage="1" showErrorMessage="1" errorTitle="入力文字数が多すぎます。" error="75文字以内で入力してください。_x000a_" prompt="75文字以内" sqref="D13:N13" xr:uid="{7EB79400-C3D1-4F4F-8A60-8C0CB26E9FD8}">
      <formula1>75</formula1>
    </dataValidation>
    <dataValidation type="textLength" operator="lessThan" allowBlank="1" showInputMessage="1" showErrorMessage="1" errorTitle="入力文字数が多すぎます。" error="75文字以内で入力してください。" prompt="75文字以内" sqref="D14:N15" xr:uid="{DAB803B6-0068-4C7A-8ACA-8F7FC028FB42}">
      <formula1>75</formula1>
    </dataValidation>
    <dataValidation type="textLength" operator="lessThan" allowBlank="1" showInputMessage="1" showErrorMessage="1" errorTitle="入力文字数が多すぎます。" error="480文字以内で入力してください。" prompt="480文字以内" sqref="B17:N17" xr:uid="{21984272-6E7C-4B47-AF20-B726E9433FFA}">
      <formula1>480</formula1>
    </dataValidation>
    <dataValidation type="textLength" operator="lessThan" allowBlank="1" showInputMessage="1" showErrorMessage="1" errorTitle="入力文字数が多すぎます。" error="90文字以内で入力してください。" prompt="・90文字以内" sqref="D11:N11" xr:uid="{C1DFD081-FD91-4849-99F0-F4546F122069}">
      <formula1>90</formula1>
    </dataValidation>
  </dataValidations>
  <printOptions horizontalCentered="1"/>
  <pageMargins left="0.23622047244094491" right="0.23622047244094491" top="0.74803149606299213" bottom="0.74803149606299213" header="0.31496062992125984" footer="0.31496062992125984"/>
  <pageSetup paperSize="9" scale="84"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7BAF-ADFA-48D8-8070-BAA0BB2B1362}">
  <sheetPr>
    <tabColor rgb="FFFF0000"/>
    <pageSetUpPr fitToPage="1"/>
  </sheetPr>
  <dimension ref="A1:R56"/>
  <sheetViews>
    <sheetView view="pageBreakPreview" topLeftCell="A3" zoomScaleNormal="85" zoomScaleSheetLayoutView="100" workbookViewId="0">
      <selection activeCell="A7" sqref="A7"/>
    </sheetView>
  </sheetViews>
  <sheetFormatPr defaultColWidth="9" defaultRowHeight="18.75"/>
  <cols>
    <col min="1" max="1" width="15.375" style="2" customWidth="1"/>
    <col min="2" max="2" width="5" style="2" customWidth="1"/>
    <col min="3" max="3" width="14.375" style="2" customWidth="1"/>
    <col min="4" max="4" width="3.5" style="2" customWidth="1"/>
    <col min="5" max="5" width="12" style="2" customWidth="1"/>
    <col min="6" max="6" width="10" style="2" customWidth="1"/>
    <col min="7" max="7" width="9.625" style="2" customWidth="1"/>
    <col min="8" max="8" width="2" style="2" customWidth="1"/>
    <col min="9" max="9" width="6.375" style="2" customWidth="1"/>
    <col min="10" max="10" width="2.625" style="2" customWidth="1"/>
    <col min="11" max="11" width="11.375" style="2" customWidth="1"/>
    <col min="12" max="12" width="5.375" style="2" customWidth="1"/>
    <col min="13" max="13" width="9.125" style="2" customWidth="1"/>
    <col min="14" max="14" width="2" style="2" customWidth="1"/>
    <col min="15" max="15" width="8.75" style="2" customWidth="1"/>
    <col min="16" max="18" width="1.75" style="2" customWidth="1"/>
    <col min="19" max="16384" width="9" style="2"/>
  </cols>
  <sheetData>
    <row r="1" spans="1:18" s="1" customFormat="1" ht="22.5" customHeight="1">
      <c r="A1" s="122" t="s">
        <v>20</v>
      </c>
      <c r="B1" s="122"/>
      <c r="C1" s="122"/>
      <c r="D1" s="122"/>
      <c r="E1" s="122"/>
      <c r="F1" s="122"/>
      <c r="G1" s="122"/>
      <c r="H1" s="122"/>
      <c r="I1" s="122"/>
      <c r="J1" s="122"/>
      <c r="K1" s="122"/>
      <c r="L1" s="123" t="s">
        <v>44</v>
      </c>
      <c r="M1" s="123"/>
      <c r="N1" s="123"/>
    </row>
    <row r="2" spans="1:18" s="1" customFormat="1" ht="24.75" customHeight="1">
      <c r="A2" s="124" t="s">
        <v>43</v>
      </c>
      <c r="B2" s="124"/>
      <c r="C2" s="124"/>
      <c r="D2" s="124"/>
      <c r="E2" s="124"/>
      <c r="F2" s="124"/>
      <c r="G2" s="124"/>
      <c r="H2" s="124"/>
      <c r="I2" s="124"/>
      <c r="J2" s="124"/>
      <c r="K2" s="124"/>
      <c r="L2" s="124"/>
      <c r="M2" s="124"/>
      <c r="N2" s="124"/>
    </row>
    <row r="3" spans="1:18" ht="9.75" customHeight="1" thickBot="1"/>
    <row r="4" spans="1:18" ht="24" customHeight="1" thickBot="1">
      <c r="A4" s="3"/>
      <c r="B4" s="3"/>
      <c r="C4" s="3"/>
      <c r="D4" s="3"/>
      <c r="E4" s="3"/>
      <c r="I4" s="13" t="s">
        <v>13</v>
      </c>
      <c r="J4" s="137" t="s">
        <v>22</v>
      </c>
      <c r="K4" s="137"/>
      <c r="L4" s="137"/>
      <c r="M4" s="137"/>
      <c r="N4" s="138"/>
    </row>
    <row r="5" spans="1:18" ht="22.5" customHeight="1" thickBot="1">
      <c r="A5" s="5" t="s">
        <v>12</v>
      </c>
      <c r="B5" s="5"/>
      <c r="D5" s="6"/>
    </row>
    <row r="6" spans="1:18" ht="45" customHeight="1">
      <c r="A6" s="14" t="s">
        <v>11</v>
      </c>
      <c r="B6" s="125" t="s">
        <v>65</v>
      </c>
      <c r="C6" s="126"/>
      <c r="D6" s="126"/>
      <c r="E6" s="126"/>
      <c r="F6" s="126"/>
      <c r="G6" s="126"/>
      <c r="H6" s="126"/>
      <c r="I6" s="126"/>
      <c r="J6" s="126"/>
      <c r="K6" s="126"/>
      <c r="L6" s="126"/>
      <c r="M6" s="126"/>
      <c r="N6" s="127"/>
    </row>
    <row r="7" spans="1:18" ht="45" customHeight="1">
      <c r="A7" s="15" t="s">
        <v>109</v>
      </c>
      <c r="B7" s="128">
        <v>1000000</v>
      </c>
      <c r="C7" s="129"/>
      <c r="D7" s="129"/>
      <c r="E7" s="129"/>
      <c r="F7" s="130"/>
      <c r="G7" s="131" t="s">
        <v>10</v>
      </c>
      <c r="H7" s="132"/>
      <c r="I7" s="133"/>
      <c r="J7" s="134">
        <v>3471000</v>
      </c>
      <c r="K7" s="135"/>
      <c r="L7" s="135"/>
      <c r="M7" s="135"/>
      <c r="N7" s="136"/>
      <c r="O7" s="7"/>
    </row>
    <row r="8" spans="1:18" ht="45" customHeight="1">
      <c r="A8" s="119" t="s">
        <v>9</v>
      </c>
      <c r="B8" s="212" t="s">
        <v>60</v>
      </c>
      <c r="C8" s="213"/>
      <c r="D8" s="102" t="s">
        <v>53</v>
      </c>
      <c r="E8" s="103"/>
      <c r="F8" s="103"/>
      <c r="G8" s="103"/>
      <c r="H8" s="103"/>
      <c r="I8" s="104"/>
      <c r="J8" s="104"/>
      <c r="K8" s="103"/>
      <c r="L8" s="103"/>
      <c r="M8" s="103"/>
      <c r="N8" s="105"/>
      <c r="O8" s="7"/>
    </row>
    <row r="9" spans="1:18" ht="45" customHeight="1">
      <c r="A9" s="120"/>
      <c r="B9" s="214" t="s">
        <v>18</v>
      </c>
      <c r="C9" s="214"/>
      <c r="D9" s="102" t="s">
        <v>66</v>
      </c>
      <c r="E9" s="103"/>
      <c r="F9" s="103"/>
      <c r="G9" s="103"/>
      <c r="H9" s="103"/>
      <c r="I9" s="103"/>
      <c r="J9" s="103"/>
      <c r="K9" s="103"/>
      <c r="L9" s="103"/>
      <c r="M9" s="103"/>
      <c r="N9" s="105"/>
      <c r="O9" s="7"/>
    </row>
    <row r="10" spans="1:18" ht="45" customHeight="1">
      <c r="A10" s="120"/>
      <c r="B10" s="212" t="s">
        <v>52</v>
      </c>
      <c r="C10" s="213"/>
      <c r="D10" s="102" t="s">
        <v>48</v>
      </c>
      <c r="E10" s="103"/>
      <c r="F10" s="103"/>
      <c r="G10" s="103"/>
      <c r="H10" s="103"/>
      <c r="I10" s="104"/>
      <c r="J10" s="104"/>
      <c r="K10" s="103"/>
      <c r="L10" s="103"/>
      <c r="M10" s="103"/>
      <c r="N10" s="105"/>
      <c r="O10" s="7"/>
    </row>
    <row r="11" spans="1:18" ht="45" customHeight="1">
      <c r="A11" s="120"/>
      <c r="B11" s="212" t="s">
        <v>99</v>
      </c>
      <c r="C11" s="213"/>
      <c r="D11" s="102" t="s">
        <v>49</v>
      </c>
      <c r="E11" s="103"/>
      <c r="F11" s="103"/>
      <c r="G11" s="103"/>
      <c r="H11" s="103"/>
      <c r="I11" s="103"/>
      <c r="J11" s="103"/>
      <c r="K11" s="103"/>
      <c r="L11" s="103"/>
      <c r="M11" s="103"/>
      <c r="N11" s="105"/>
      <c r="O11" s="7"/>
    </row>
    <row r="12" spans="1:18" ht="45" customHeight="1">
      <c r="A12" s="120"/>
      <c r="B12" s="212" t="s">
        <v>100</v>
      </c>
      <c r="C12" s="213"/>
      <c r="D12" s="116" t="s">
        <v>89</v>
      </c>
      <c r="E12" s="117"/>
      <c r="F12" s="117"/>
      <c r="G12" s="117"/>
      <c r="H12" s="117"/>
      <c r="I12" s="117"/>
      <c r="J12" s="117"/>
      <c r="K12" s="117"/>
      <c r="L12" s="139"/>
      <c r="M12" s="114" t="s">
        <v>3</v>
      </c>
      <c r="N12" s="115"/>
      <c r="O12" s="7"/>
    </row>
    <row r="13" spans="1:18" ht="45" customHeight="1">
      <c r="A13" s="120"/>
      <c r="B13" s="212" t="s">
        <v>104</v>
      </c>
      <c r="C13" s="213"/>
      <c r="D13" s="116" t="s">
        <v>50</v>
      </c>
      <c r="E13" s="117"/>
      <c r="F13" s="117"/>
      <c r="G13" s="117"/>
      <c r="H13" s="117"/>
      <c r="I13" s="117"/>
      <c r="J13" s="117"/>
      <c r="K13" s="117"/>
      <c r="L13" s="117"/>
      <c r="M13" s="117"/>
      <c r="N13" s="118"/>
      <c r="O13" s="7"/>
    </row>
    <row r="14" spans="1:18" ht="45" customHeight="1">
      <c r="A14" s="120"/>
      <c r="B14" s="214" t="s">
        <v>105</v>
      </c>
      <c r="C14" s="214"/>
      <c r="D14" s="112" t="s">
        <v>51</v>
      </c>
      <c r="E14" s="112"/>
      <c r="F14" s="112"/>
      <c r="G14" s="112"/>
      <c r="H14" s="112"/>
      <c r="I14" s="112"/>
      <c r="J14" s="112"/>
      <c r="K14" s="112"/>
      <c r="L14" s="112"/>
      <c r="M14" s="112"/>
      <c r="N14" s="113"/>
      <c r="O14" s="7"/>
    </row>
    <row r="15" spans="1:18" ht="37.5" customHeight="1">
      <c r="A15" s="121"/>
      <c r="B15" s="212" t="s">
        <v>103</v>
      </c>
      <c r="C15" s="213"/>
      <c r="D15" s="106" t="s">
        <v>64</v>
      </c>
      <c r="E15" s="107"/>
      <c r="F15" s="107"/>
      <c r="G15" s="107"/>
      <c r="H15" s="107"/>
      <c r="I15" s="107"/>
      <c r="J15" s="107"/>
      <c r="K15" s="107"/>
      <c r="L15" s="107"/>
      <c r="M15" s="107"/>
      <c r="N15" s="108"/>
    </row>
    <row r="16" spans="1:18" ht="135" customHeight="1">
      <c r="A16" s="17" t="s">
        <v>1</v>
      </c>
      <c r="B16" s="109" t="s">
        <v>71</v>
      </c>
      <c r="C16" s="110"/>
      <c r="D16" s="110"/>
      <c r="E16" s="110"/>
      <c r="F16" s="110"/>
      <c r="G16" s="110"/>
      <c r="H16" s="110"/>
      <c r="I16" s="110"/>
      <c r="J16" s="110"/>
      <c r="K16" s="110"/>
      <c r="L16" s="110"/>
      <c r="M16" s="110"/>
      <c r="N16" s="111"/>
      <c r="P16" s="9"/>
      <c r="Q16" s="9"/>
      <c r="R16" s="9"/>
    </row>
    <row r="17" spans="1:18" ht="135" customHeight="1">
      <c r="A17" s="16" t="s">
        <v>15</v>
      </c>
      <c r="B17" s="97" t="s">
        <v>54</v>
      </c>
      <c r="C17" s="98"/>
      <c r="D17" s="98"/>
      <c r="E17" s="98"/>
      <c r="F17" s="98"/>
      <c r="G17" s="98"/>
      <c r="H17" s="98"/>
      <c r="I17" s="98"/>
      <c r="J17" s="98"/>
      <c r="K17" s="98"/>
      <c r="L17" s="98"/>
      <c r="M17" s="98"/>
      <c r="N17" s="99"/>
      <c r="P17" s="9"/>
      <c r="Q17" s="9"/>
      <c r="R17" s="9"/>
    </row>
    <row r="18" spans="1:18" ht="45" customHeight="1" thickBot="1">
      <c r="A18" s="26" t="s">
        <v>83</v>
      </c>
      <c r="B18" s="100" t="s">
        <v>21</v>
      </c>
      <c r="C18" s="100"/>
      <c r="D18" s="100"/>
      <c r="E18" s="100"/>
      <c r="F18" s="100" t="b">
        <v>1</v>
      </c>
      <c r="G18" s="100"/>
      <c r="H18" s="100"/>
      <c r="I18" s="100" t="b">
        <v>1</v>
      </c>
      <c r="J18" s="100"/>
      <c r="K18" s="100"/>
      <c r="L18" s="100"/>
      <c r="M18" s="100"/>
      <c r="N18" s="101"/>
      <c r="O18" s="10"/>
    </row>
    <row r="19" spans="1:18" ht="14.25" customHeight="1">
      <c r="O19" s="11"/>
    </row>
    <row r="20" spans="1:18">
      <c r="O20" s="27"/>
    </row>
    <row r="22" spans="1:18" ht="27.75">
      <c r="A22" s="2" ph="1"/>
      <c r="B22" s="2" ph="1"/>
    </row>
    <row r="23" spans="1:18" ht="27.75">
      <c r="A23" s="2" ph="1"/>
      <c r="B23" s="2" ph="1"/>
    </row>
    <row r="25" spans="1:18" ht="27.75">
      <c r="A25" s="2" ph="1"/>
      <c r="B25" s="2" ph="1"/>
    </row>
    <row r="27" spans="1:18" ht="27.75">
      <c r="A27" s="2" ph="1"/>
      <c r="B27" s="2" ph="1"/>
    </row>
    <row r="35" spans="1:3" ht="27.75">
      <c r="A35" s="2" ph="1"/>
      <c r="B35" s="2" ph="1"/>
      <c r="C35" s="2" ph="1"/>
    </row>
    <row r="38" spans="1:3" ht="27.75">
      <c r="A38" s="2" ph="1"/>
      <c r="B38" s="2" ph="1"/>
    </row>
    <row r="39" spans="1:3" ht="27.75">
      <c r="A39" s="2" ph="1"/>
      <c r="B39" s="2" ph="1"/>
    </row>
    <row r="41" spans="1:3" ht="27.75">
      <c r="A41" s="2" ph="1"/>
      <c r="B41" s="2" ph="1"/>
    </row>
    <row r="43" spans="1:3" ht="27.75">
      <c r="A43" s="2" ph="1"/>
      <c r="B43" s="2" ph="1"/>
    </row>
    <row r="51" spans="1:2" ht="27.75">
      <c r="A51" s="2" ph="1"/>
      <c r="B51" s="2" ph="1"/>
    </row>
    <row r="52" spans="1:2" ht="27.75">
      <c r="A52" s="2" ph="1"/>
      <c r="B52" s="2" ph="1"/>
    </row>
    <row r="53" spans="1:2" ht="27.75">
      <c r="A53" s="2" ph="1"/>
      <c r="B53" s="2" ph="1"/>
    </row>
    <row r="54" spans="1:2" ht="27.75">
      <c r="A54" s="2" ph="1"/>
      <c r="B54" s="2" ph="1"/>
    </row>
    <row r="55" spans="1:2" ht="27.75">
      <c r="A55" s="2" ph="1"/>
      <c r="B55" s="2" ph="1"/>
    </row>
    <row r="56" spans="1:2" ht="27.75">
      <c r="A56" s="2" ph="1"/>
      <c r="B56" s="2" ph="1"/>
    </row>
  </sheetData>
  <sheetProtection sheet="1" formatCells="0" selectLockedCells="1"/>
  <protectedRanges>
    <protectedRange sqref="B18:N18 B6:N6 L7:N7 B7:J7 B8:N8 B16:B17 B10:N10" name="範囲1"/>
    <protectedRange sqref="E12:E13 F12:N14 D14:E14 B9:N9 D11:N11 B11:C14" name="範囲1_1"/>
    <protectedRange sqref="B15:C15" name="範囲1_2_1"/>
    <protectedRange sqref="F15:L15 D15" name="範囲1_4_3"/>
  </protectedRanges>
  <customSheetViews>
    <customSheetView guid="{0E85E98E-12ED-4FEF-813D-CEC83A7FEF9A}" scale="69" showPageBreaks="1" fitToPage="1" printArea="1" view="pageBreakPreview" topLeftCell="A3">
      <selection activeCell="T13" sqref="T13"/>
      <pageMargins left="0.23622047244094491" right="0.23622047244094491" top="0.74803149606299213" bottom="0.74803149606299213" header="0.31496062992125984" footer="0.31496062992125984"/>
      <printOptions horizontalCentered="1"/>
      <pageSetup paperSize="9" scale="84" orientation="portrait" cellComments="asDisplayed" r:id="rId1"/>
    </customSheetView>
    <customSheetView guid="{1D26F0EA-ED05-4796-BFFC-C04275C16A3D}" scale="69" showPageBreaks="1" fitToPage="1" printArea="1" view="pageBreakPreview" topLeftCell="A3">
      <selection activeCell="T13" sqref="T13"/>
      <pageMargins left="0.23622047244094491" right="0.23622047244094491" top="0.74803149606299213" bottom="0.74803149606299213" header="0.31496062992125984" footer="0.31496062992125984"/>
      <printOptions horizontalCentered="1"/>
      <pageSetup paperSize="9" scale="84" orientation="portrait" cellComments="asDisplayed" r:id="rId2"/>
    </customSheetView>
  </customSheetViews>
  <mergeCells count="29">
    <mergeCell ref="A8:A15"/>
    <mergeCell ref="A1:K1"/>
    <mergeCell ref="L1:N1"/>
    <mergeCell ref="A2:N2"/>
    <mergeCell ref="B6:N6"/>
    <mergeCell ref="B7:F7"/>
    <mergeCell ref="G7:I7"/>
    <mergeCell ref="J7:N7"/>
    <mergeCell ref="J4:N4"/>
    <mergeCell ref="B8:C8"/>
    <mergeCell ref="D8:N8"/>
    <mergeCell ref="B9:C9"/>
    <mergeCell ref="D9:N9"/>
    <mergeCell ref="B12:C12"/>
    <mergeCell ref="D12:L12"/>
    <mergeCell ref="B14:C14"/>
    <mergeCell ref="B17:N17"/>
    <mergeCell ref="B18:N18"/>
    <mergeCell ref="D10:N10"/>
    <mergeCell ref="B10:C10"/>
    <mergeCell ref="B15:C15"/>
    <mergeCell ref="D15:N15"/>
    <mergeCell ref="B16:N16"/>
    <mergeCell ref="D14:N14"/>
    <mergeCell ref="M12:N12"/>
    <mergeCell ref="B13:C13"/>
    <mergeCell ref="D13:N13"/>
    <mergeCell ref="B11:C11"/>
    <mergeCell ref="D11:N11"/>
  </mergeCells>
  <phoneticPr fontId="2"/>
  <conditionalFormatting sqref="B6:B14 D8:D14 B16:B18">
    <cfRule type="containsBlanks" dxfId="48" priority="9">
      <formula>LEN(TRIM(B6))=0</formula>
    </cfRule>
  </conditionalFormatting>
  <conditionalFormatting sqref="D15">
    <cfRule type="expression" dxfId="47" priority="18">
      <formula>$M$18=TRUE</formula>
    </cfRule>
  </conditionalFormatting>
  <conditionalFormatting sqref="G7">
    <cfRule type="containsBlanks" dxfId="46" priority="11">
      <formula>LEN(TRIM(G7))=0</formula>
    </cfRule>
  </conditionalFormatting>
  <conditionalFormatting sqref="H20">
    <cfRule type="expression" dxfId="45" priority="12">
      <formula>#REF!=TRUE</formula>
    </cfRule>
  </conditionalFormatting>
  <conditionalFormatting sqref="J7">
    <cfRule type="containsBlanks" dxfId="44" priority="10">
      <formula>LEN(TRIM(J7))=0</formula>
    </cfRule>
  </conditionalFormatting>
  <conditionalFormatting sqref="J4:N4">
    <cfRule type="containsBlanks" dxfId="43" priority="8">
      <formula>LEN(TRIM(J4))=0</formula>
    </cfRule>
  </conditionalFormatting>
  <dataValidations count="6">
    <dataValidation allowBlank="1" showInputMessage="1" showErrorMessage="1" prompt="都道府県から記載お願いいたします_x000a_例）○○県△△市" sqref="J4:N4" xr:uid="{CDB0A83F-A7DB-463C-AE3C-1718ED13B515}"/>
    <dataValidation allowBlank="1" showInputMessage="1" showErrorMessage="1" prompt="広く、地域の方々に知っていただきたいため、全戸配布である広報誌もしくはどなたでも閲覧可能な媒体（申請団体のホームページなど）。学校だよりなど特定の方しか見ることのできない媒体はNG" sqref="B18:N18" xr:uid="{B86AB6DA-2DC5-453D-AB96-22F9A95039D2}"/>
    <dataValidation allowBlank="1" showInputMessage="1" showErrorMessage="1" prompt="・設置場所の子どもの利用状況など記載ください_x000a_・老朽化のため撤去が行われ、新設や修繕を希望する場合、撤去時期、点検時期を記載ください。" sqref="B16:N16" xr:uid="{5CE50633-722A-4BF6-8E3E-FBFED4731069}"/>
    <dataValidation allowBlank="1" showInputMessage="1" showErrorMessage="1" prompt="施設や場所に関する説明も記載(面積、公園区分等）" sqref="D9:N9 D11" xr:uid="{A3DEB3BB-4C17-46F9-B21F-52F5E21723F0}"/>
    <dataValidation allowBlank="1" showInputMessage="1" showErrorMessage="1" promptTitle="学校や保育園、放課後教室（学童）など使用する人数が分かる場合" prompt="学童の場合年間延べ利用人数を記載してください（延べ　430人等）" sqref="D12:L12" xr:uid="{C316CFE6-7EE8-402C-B246-4709BB0F4D0B}"/>
    <dataValidation allowBlank="1" showInputMessage="1" showErrorMessage="1" prompt="40文字以内" sqref="B6:N6" xr:uid="{AE784832-37CB-4024-B0BA-14E78CC605C7}"/>
  </dataValidations>
  <printOptions horizontalCentered="1"/>
  <pageMargins left="0.23622047244094491" right="0.23622047244094491" top="0.74803149606299213" bottom="0.74803149606299213" header="0.31496062992125984" footer="0.31496062992125984"/>
  <pageSetup paperSize="9" scale="84" orientation="portrait" cellComments="asDisplaye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9395-2C7C-4A40-BF04-318C6BB2DCCE}">
  <sheetPr>
    <pageSetUpPr fitToPage="1"/>
  </sheetPr>
  <dimension ref="A1:R58"/>
  <sheetViews>
    <sheetView view="pageBreakPreview" zoomScaleNormal="85" zoomScaleSheetLayoutView="100" workbookViewId="0">
      <selection activeCell="O1" sqref="O1"/>
    </sheetView>
  </sheetViews>
  <sheetFormatPr defaultColWidth="9" defaultRowHeight="18.75"/>
  <cols>
    <col min="1" max="1" width="15.375" style="2" customWidth="1"/>
    <col min="2" max="2" width="5" style="2" customWidth="1"/>
    <col min="3" max="3" width="14.375" style="2" customWidth="1"/>
    <col min="4" max="4" width="3.5" style="2" customWidth="1"/>
    <col min="5" max="5" width="12" style="2" customWidth="1"/>
    <col min="6" max="6" width="10" style="2" customWidth="1"/>
    <col min="7" max="7" width="3" style="2" customWidth="1"/>
    <col min="8" max="8" width="7.75" style="2" customWidth="1"/>
    <col min="9" max="9" width="6.375" style="2" customWidth="1"/>
    <col min="10" max="10" width="2.625" style="2" customWidth="1"/>
    <col min="11" max="11" width="11.375" style="2" customWidth="1"/>
    <col min="12" max="12" width="5.375" style="2" customWidth="1"/>
    <col min="13" max="13" width="9.125" style="2" customWidth="1"/>
    <col min="14" max="14" width="2" style="2" customWidth="1"/>
    <col min="15" max="15" width="8.75" style="2" customWidth="1"/>
    <col min="16" max="18" width="1.75" style="2" customWidth="1"/>
    <col min="19" max="16384" width="9" style="2"/>
  </cols>
  <sheetData>
    <row r="1" spans="1:18" s="1" customFormat="1" ht="22.5" customHeight="1">
      <c r="A1" s="61" t="s">
        <v>20</v>
      </c>
      <c r="B1" s="61"/>
      <c r="C1" s="61"/>
      <c r="D1" s="61"/>
      <c r="E1" s="61"/>
      <c r="F1" s="61"/>
      <c r="G1" s="61"/>
      <c r="H1" s="61"/>
      <c r="I1" s="61"/>
      <c r="J1" s="61"/>
      <c r="K1" s="61"/>
      <c r="L1" s="62" t="s">
        <v>45</v>
      </c>
      <c r="M1" s="62"/>
      <c r="N1" s="62"/>
    </row>
    <row r="2" spans="1:18" s="1" customFormat="1" ht="24.75" customHeight="1">
      <c r="A2" s="63" t="s">
        <v>42</v>
      </c>
      <c r="B2" s="63"/>
      <c r="C2" s="63"/>
      <c r="D2" s="63"/>
      <c r="E2" s="63"/>
      <c r="F2" s="63"/>
      <c r="G2" s="63"/>
      <c r="H2" s="63"/>
      <c r="I2" s="63"/>
      <c r="J2" s="63"/>
      <c r="K2" s="63"/>
      <c r="L2" s="63"/>
      <c r="M2" s="63"/>
      <c r="N2" s="63"/>
    </row>
    <row r="3" spans="1:18" ht="9.75" customHeight="1" thickBot="1"/>
    <row r="4" spans="1:18" ht="24" customHeight="1" thickBot="1">
      <c r="A4" s="3"/>
      <c r="B4" s="3"/>
      <c r="C4" s="3"/>
      <c r="D4" s="3"/>
      <c r="E4" s="3"/>
      <c r="I4" s="30" t="s">
        <v>13</v>
      </c>
      <c r="J4" s="64"/>
      <c r="K4" s="64"/>
      <c r="L4" s="64"/>
      <c r="M4" s="64"/>
      <c r="N4" s="65"/>
    </row>
    <row r="5" spans="1:18" ht="22.5" customHeight="1" thickBot="1">
      <c r="A5" s="37" t="s">
        <v>12</v>
      </c>
      <c r="B5" s="5"/>
      <c r="D5" s="6"/>
    </row>
    <row r="6" spans="1:18" ht="45" customHeight="1">
      <c r="A6" s="31" t="s">
        <v>11</v>
      </c>
      <c r="B6" s="66"/>
      <c r="C6" s="67"/>
      <c r="D6" s="67"/>
      <c r="E6" s="67"/>
      <c r="F6" s="67"/>
      <c r="G6" s="67"/>
      <c r="H6" s="67"/>
      <c r="I6" s="67"/>
      <c r="J6" s="67"/>
      <c r="K6" s="67"/>
      <c r="L6" s="67"/>
      <c r="M6" s="67"/>
      <c r="N6" s="68"/>
    </row>
    <row r="7" spans="1:18" ht="45" customHeight="1">
      <c r="A7" s="32" t="s">
        <v>110</v>
      </c>
      <c r="B7" s="52"/>
      <c r="C7" s="53"/>
      <c r="D7" s="53"/>
      <c r="E7" s="53"/>
      <c r="F7" s="54"/>
      <c r="G7" s="55" t="s">
        <v>29</v>
      </c>
      <c r="H7" s="56"/>
      <c r="I7" s="57"/>
      <c r="J7" s="58"/>
      <c r="K7" s="59"/>
      <c r="L7" s="59"/>
      <c r="M7" s="59"/>
      <c r="N7" s="60"/>
      <c r="O7" s="7"/>
    </row>
    <row r="8" spans="1:18" ht="45" customHeight="1">
      <c r="A8" s="89" t="s">
        <v>59</v>
      </c>
      <c r="B8" s="154" t="s">
        <v>19</v>
      </c>
      <c r="C8" s="155"/>
      <c r="D8" s="58"/>
      <c r="E8" s="59"/>
      <c r="F8" s="59"/>
      <c r="G8" s="59"/>
      <c r="H8" s="59"/>
      <c r="I8" s="59"/>
      <c r="J8" s="59"/>
      <c r="K8" s="59"/>
      <c r="L8" s="59"/>
      <c r="M8" s="59"/>
      <c r="N8" s="60"/>
      <c r="O8" s="7"/>
    </row>
    <row r="9" spans="1:18" ht="45" customHeight="1">
      <c r="A9" s="89"/>
      <c r="B9" s="77" t="s">
        <v>18</v>
      </c>
      <c r="C9" s="77"/>
      <c r="D9" s="145"/>
      <c r="E9" s="146"/>
      <c r="F9" s="146"/>
      <c r="G9" s="146"/>
      <c r="H9" s="146"/>
      <c r="I9" s="146"/>
      <c r="J9" s="146"/>
      <c r="K9" s="146"/>
      <c r="L9" s="146"/>
      <c r="M9" s="146"/>
      <c r="N9" s="147"/>
      <c r="O9" s="7"/>
    </row>
    <row r="10" spans="1:18" ht="45" customHeight="1">
      <c r="A10" s="89"/>
      <c r="B10" s="77" t="s">
        <v>57</v>
      </c>
      <c r="C10" s="77"/>
      <c r="D10" s="73"/>
      <c r="E10" s="74"/>
      <c r="F10" s="74"/>
      <c r="G10" s="74"/>
      <c r="H10" s="74"/>
      <c r="I10" s="74"/>
      <c r="J10" s="74"/>
      <c r="K10" s="74"/>
      <c r="L10" s="74"/>
      <c r="M10" s="74"/>
      <c r="N10" s="76"/>
      <c r="O10" s="7"/>
    </row>
    <row r="11" spans="1:18" ht="45" customHeight="1">
      <c r="A11" s="89"/>
      <c r="B11" s="140" t="s">
        <v>86</v>
      </c>
      <c r="C11" s="34" t="s">
        <v>93</v>
      </c>
      <c r="D11" s="143"/>
      <c r="E11" s="144"/>
      <c r="F11" s="38" t="s">
        <v>3</v>
      </c>
      <c r="G11" s="40" t="s">
        <v>58</v>
      </c>
      <c r="H11" s="152"/>
      <c r="I11" s="150"/>
      <c r="J11" s="150"/>
      <c r="K11" s="150"/>
      <c r="L11" s="150"/>
      <c r="M11" s="150"/>
      <c r="N11" s="153"/>
      <c r="O11" s="7"/>
    </row>
    <row r="12" spans="1:18" ht="45" customHeight="1">
      <c r="A12" s="89"/>
      <c r="B12" s="141"/>
      <c r="C12" s="34" t="s">
        <v>94</v>
      </c>
      <c r="D12" s="143"/>
      <c r="E12" s="156"/>
      <c r="F12" s="50" t="s">
        <v>91</v>
      </c>
      <c r="G12" s="40" t="s">
        <v>92</v>
      </c>
      <c r="H12" s="152"/>
      <c r="I12" s="150"/>
      <c r="J12" s="150"/>
      <c r="K12" s="150"/>
      <c r="L12" s="150"/>
      <c r="M12" s="150"/>
      <c r="N12" s="153"/>
      <c r="O12" s="7"/>
    </row>
    <row r="13" spans="1:18" ht="45" customHeight="1">
      <c r="A13" s="89"/>
      <c r="B13" s="142"/>
      <c r="C13" s="34" t="s">
        <v>17</v>
      </c>
      <c r="D13" s="143"/>
      <c r="E13" s="144"/>
      <c r="F13" s="39" t="s">
        <v>3</v>
      </c>
      <c r="G13" s="41" t="s">
        <v>16</v>
      </c>
      <c r="H13" s="152"/>
      <c r="I13" s="150"/>
      <c r="J13" s="150"/>
      <c r="K13" s="150"/>
      <c r="L13" s="150"/>
      <c r="M13" s="150"/>
      <c r="N13" s="153"/>
      <c r="O13" s="7"/>
    </row>
    <row r="14" spans="1:18" ht="45" customHeight="1">
      <c r="A14" s="89"/>
      <c r="B14" s="71" t="s">
        <v>47</v>
      </c>
      <c r="C14" s="72"/>
      <c r="D14" s="148"/>
      <c r="E14" s="148"/>
      <c r="F14" s="148"/>
      <c r="G14" s="149" t="s">
        <v>87</v>
      </c>
      <c r="H14" s="149"/>
      <c r="I14" s="149"/>
      <c r="J14" s="150"/>
      <c r="K14" s="150"/>
      <c r="L14" s="150"/>
      <c r="M14" s="150"/>
      <c r="N14" s="151"/>
      <c r="O14" s="7"/>
    </row>
    <row r="15" spans="1:18" ht="40.5" customHeight="1">
      <c r="A15" s="90"/>
      <c r="B15" s="71" t="s">
        <v>106</v>
      </c>
      <c r="C15" s="72"/>
      <c r="D15" s="58"/>
      <c r="E15" s="59"/>
      <c r="F15" s="59"/>
      <c r="G15" s="59"/>
      <c r="H15" s="59"/>
      <c r="I15" s="59"/>
      <c r="J15" s="59"/>
      <c r="K15" s="59"/>
      <c r="L15" s="59"/>
      <c r="M15" s="59"/>
      <c r="N15" s="60"/>
    </row>
    <row r="16" spans="1:18" ht="135" customHeight="1">
      <c r="A16" s="35" t="s">
        <v>1</v>
      </c>
      <c r="B16" s="91"/>
      <c r="C16" s="92"/>
      <c r="D16" s="92"/>
      <c r="E16" s="92"/>
      <c r="F16" s="92"/>
      <c r="G16" s="92"/>
      <c r="H16" s="92"/>
      <c r="I16" s="92"/>
      <c r="J16" s="92"/>
      <c r="K16" s="92"/>
      <c r="L16" s="92"/>
      <c r="M16" s="92"/>
      <c r="N16" s="93"/>
      <c r="P16" s="9"/>
      <c r="Q16" s="9"/>
      <c r="R16" s="9"/>
    </row>
    <row r="17" spans="1:18" ht="135" customHeight="1">
      <c r="A17" s="42" t="s">
        <v>15</v>
      </c>
      <c r="B17" s="94"/>
      <c r="C17" s="95"/>
      <c r="D17" s="95"/>
      <c r="E17" s="95"/>
      <c r="F17" s="95"/>
      <c r="G17" s="95"/>
      <c r="H17" s="95"/>
      <c r="I17" s="95"/>
      <c r="J17" s="95"/>
      <c r="K17" s="95"/>
      <c r="L17" s="95"/>
      <c r="M17" s="95"/>
      <c r="N17" s="96"/>
      <c r="P17" s="9"/>
      <c r="Q17" s="9"/>
      <c r="R17" s="9"/>
    </row>
    <row r="18" spans="1:18" ht="45" customHeight="1" thickBot="1">
      <c r="A18" s="36" t="s">
        <v>83</v>
      </c>
      <c r="B18" s="69"/>
      <c r="C18" s="69"/>
      <c r="D18" s="69"/>
      <c r="E18" s="69"/>
      <c r="F18" s="69"/>
      <c r="G18" s="69"/>
      <c r="H18" s="69"/>
      <c r="I18" s="69"/>
      <c r="J18" s="69"/>
      <c r="K18" s="69"/>
      <c r="L18" s="69"/>
      <c r="M18" s="69"/>
      <c r="N18" s="70"/>
      <c r="O18" s="10"/>
    </row>
    <row r="19" spans="1:18" ht="14.25" customHeight="1">
      <c r="O19" s="11"/>
    </row>
    <row r="22" spans="1:18" ht="27.75">
      <c r="A22" s="2" ph="1"/>
      <c r="B22" s="2" ph="1"/>
    </row>
    <row r="23" spans="1:18" ht="27.75">
      <c r="A23" s="2" ph="1"/>
      <c r="B23" s="2" ph="1"/>
    </row>
    <row r="25" spans="1:18" ht="27.75">
      <c r="A25" s="2" ph="1"/>
      <c r="B25" s="2" ph="1"/>
    </row>
    <row r="27" spans="1:18" ht="27.75">
      <c r="A27" s="2" ph="1"/>
      <c r="B27" s="2" ph="1"/>
    </row>
    <row r="35" spans="1:3" ht="27.75">
      <c r="A35" s="2" ph="1"/>
      <c r="B35" s="2" ph="1"/>
      <c r="C35" s="2" ph="1"/>
    </row>
    <row r="38" spans="1:3" ht="27.75">
      <c r="A38" s="2" ph="1"/>
      <c r="B38" s="2" ph="1"/>
    </row>
    <row r="39" spans="1:3" ht="27.75">
      <c r="A39" s="2" ph="1"/>
      <c r="B39" s="2" ph="1"/>
    </row>
    <row r="41" spans="1:3" ht="27.75">
      <c r="A41" s="2" ph="1"/>
      <c r="B41" s="2" ph="1"/>
    </row>
    <row r="43" spans="1:3" ht="27.75">
      <c r="A43" s="2" ph="1"/>
      <c r="B43" s="2" ph="1"/>
    </row>
    <row r="51" spans="1:2" ht="27.75">
      <c r="A51" s="2" ph="1"/>
      <c r="B51" s="2" ph="1"/>
    </row>
    <row r="52" spans="1:2" ht="27.75">
      <c r="A52" s="2" ph="1"/>
      <c r="B52" s="2" ph="1"/>
    </row>
    <row r="53" spans="1:2" ht="27.75">
      <c r="A53" s="2" ph="1"/>
      <c r="B53" s="2" ph="1"/>
    </row>
    <row r="54" spans="1:2" ht="27.75">
      <c r="A54" s="2" ph="1"/>
      <c r="B54" s="2" ph="1"/>
    </row>
    <row r="55" spans="1:2" ht="27.75">
      <c r="A55" s="2" ph="1"/>
      <c r="B55" s="2" ph="1"/>
    </row>
    <row r="56" spans="1:2" ht="27.75">
      <c r="A56" s="2" ph="1"/>
      <c r="B56" s="2" ph="1"/>
    </row>
    <row r="57" spans="1:2" ht="27.75">
      <c r="A57" s="2" ph="1"/>
      <c r="B57" s="2" ph="1"/>
    </row>
    <row r="58" spans="1:2" ht="27.75">
      <c r="A58" s="2" ph="1"/>
      <c r="B58" s="2" ph="1"/>
    </row>
  </sheetData>
  <sheetProtection algorithmName="SHA-512" hashValue="fw75/4F3GSZJzAvdWzpQxyzj2+mWxvwANdOK3Naaf/wJEz3RG7pRE5EfG9tLwPAEjdr1dqN9WkyNqKh6ziTOKA==" saltValue="yZ/H3kx7qDRFW3tem460AA==" spinCount="100000" sheet="1" selectLockedCells="1"/>
  <protectedRanges>
    <protectedRange sqref="B18:N18 B6:N6 B8:J8 B16:B17 J7 D15:J15 L15:N15 B7:F7 L7:N8" name="範囲1"/>
    <protectedRange sqref="D9:N9 E11:N14" name="範囲1_1"/>
    <protectedRange sqref="G7:I7" name="範囲1_2"/>
    <protectedRange sqref="B9:C9" name="範囲1_1_1"/>
    <protectedRange sqref="B11:C13" name="範囲1_1_2"/>
    <protectedRange sqref="B14:C14" name="範囲1_1_1_1"/>
    <protectedRange sqref="B15:C15" name="範囲1_2_1_1"/>
    <protectedRange sqref="B10:N10" name="範囲1_1_4"/>
  </protectedRanges>
  <customSheetViews>
    <customSheetView guid="{0E85E98E-12ED-4FEF-813D-CEC83A7FEF9A}" scale="95" showPageBreaks="1" fitToPage="1" printArea="1" view="pageBreakPreview" topLeftCell="A11">
      <selection activeCell="M21" sqref="M21"/>
      <pageMargins left="0.23622047244094491" right="0.23622047244094491" top="0.74803149606299213" bottom="0.74803149606299213" header="0.31496062992125984" footer="0.31496062992125984"/>
      <printOptions horizontalCentered="1" verticalCentered="1"/>
      <pageSetup paperSize="9" scale="84" fitToHeight="0" orientation="portrait" cellComments="asDisplayed" r:id="rId1"/>
    </customSheetView>
    <customSheetView guid="{1D26F0EA-ED05-4796-BFFC-C04275C16A3D}" scale="95" showPageBreaks="1" fitToPage="1" printArea="1" view="pageBreakPreview" topLeftCell="A11">
      <selection activeCell="M21" sqref="M21"/>
      <pageMargins left="0.23622047244094491" right="0.23622047244094491" top="0.74803149606299213" bottom="0.74803149606299213" header="0.31496062992125984" footer="0.31496062992125984"/>
      <printOptions horizontalCentered="1" verticalCentered="1"/>
      <pageSetup paperSize="9" scale="84" fitToHeight="0" orientation="portrait" cellComments="asDisplayed" r:id="rId2"/>
    </customSheetView>
  </customSheetViews>
  <mergeCells count="31">
    <mergeCell ref="B8:C8"/>
    <mergeCell ref="D8:N8"/>
    <mergeCell ref="D15:N15"/>
    <mergeCell ref="A1:K1"/>
    <mergeCell ref="L1:N1"/>
    <mergeCell ref="A2:N2"/>
    <mergeCell ref="J4:N4"/>
    <mergeCell ref="B6:N6"/>
    <mergeCell ref="B7:F7"/>
    <mergeCell ref="G7:I7"/>
    <mergeCell ref="J7:N7"/>
    <mergeCell ref="A8:A15"/>
    <mergeCell ref="B10:C10"/>
    <mergeCell ref="D10:N10"/>
    <mergeCell ref="D12:E12"/>
    <mergeCell ref="H12:N12"/>
    <mergeCell ref="B17:N17"/>
    <mergeCell ref="B18:N18"/>
    <mergeCell ref="B11:B13"/>
    <mergeCell ref="D13:E13"/>
    <mergeCell ref="B9:C9"/>
    <mergeCell ref="D9:N9"/>
    <mergeCell ref="B14:C14"/>
    <mergeCell ref="D14:F14"/>
    <mergeCell ref="G14:I14"/>
    <mergeCell ref="J14:N14"/>
    <mergeCell ref="B15:C15"/>
    <mergeCell ref="B16:N16"/>
    <mergeCell ref="D11:E11"/>
    <mergeCell ref="H13:N13"/>
    <mergeCell ref="H11:N11"/>
  </mergeCells>
  <phoneticPr fontId="2"/>
  <conditionalFormatting sqref="B6:B12">
    <cfRule type="containsBlanks" dxfId="42" priority="3">
      <formula>LEN(TRIM(B6))=0</formula>
    </cfRule>
  </conditionalFormatting>
  <conditionalFormatting sqref="B14">
    <cfRule type="containsBlanks" dxfId="41" priority="4">
      <formula>LEN(TRIM(B14))=0</formula>
    </cfRule>
  </conditionalFormatting>
  <conditionalFormatting sqref="D9:D14">
    <cfRule type="containsBlanks" dxfId="40" priority="2">
      <formula>LEN(TRIM(D9))=0</formula>
    </cfRule>
  </conditionalFormatting>
  <conditionalFormatting sqref="D8:N8">
    <cfRule type="containsBlanks" dxfId="39" priority="16">
      <formula>LEN(TRIM(D8))=0</formula>
    </cfRule>
  </conditionalFormatting>
  <conditionalFormatting sqref="D15:N15 B16:B18">
    <cfRule type="containsBlanks" dxfId="38" priority="19">
      <formula>LEN(TRIM(B15))=0</formula>
    </cfRule>
  </conditionalFormatting>
  <conditionalFormatting sqref="G7">
    <cfRule type="containsBlanks" dxfId="37" priority="15">
      <formula>LEN(TRIM(G7))=0</formula>
    </cfRule>
  </conditionalFormatting>
  <conditionalFormatting sqref="H20">
    <cfRule type="expression" dxfId="36" priority="22">
      <formula>#REF!=TRUE</formula>
    </cfRule>
  </conditionalFormatting>
  <conditionalFormatting sqref="H11:N11 H12 H13:N13">
    <cfRule type="containsBlanks" dxfId="35" priority="1">
      <formula>LEN(TRIM(H11))=0</formula>
    </cfRule>
  </conditionalFormatting>
  <conditionalFormatting sqref="J7">
    <cfRule type="containsBlanks" dxfId="34" priority="20">
      <formula>LEN(TRIM(J7))=0</formula>
    </cfRule>
  </conditionalFormatting>
  <conditionalFormatting sqref="J4:N4">
    <cfRule type="containsBlanks" dxfId="33" priority="18">
      <formula>LEN(TRIM(J4))=0</formula>
    </cfRule>
  </conditionalFormatting>
  <conditionalFormatting sqref="J14:N14">
    <cfRule type="containsBlanks" dxfId="32" priority="14">
      <formula>LEN(TRIM(J14))=0</formula>
    </cfRule>
  </conditionalFormatting>
  <dataValidations count="16">
    <dataValidation type="textLength" operator="lessThan" allowBlank="1" showInputMessage="1" showErrorMessage="1" errorTitle="入力文字数が多すぎます。" error="125文字以内で入力してください。" prompt="125文字以内" sqref="D10:N10" xr:uid="{BC701823-035E-4441-A212-383985243E72}">
      <formula1>125</formula1>
    </dataValidation>
    <dataValidation type="textLength" operator="lessThan" allowBlank="1" showInputMessage="1" showErrorMessage="1" errorTitle="入力文字数が多すぎます。" error="15文字以内で入力してください。" prompt="都道府県から記載お願いいたします_x000a_例）○○県△△市" sqref="J4:N4" xr:uid="{BB8C07F0-C3E8-49C9-9BA5-D72CDB4CA582}">
      <formula1>15</formula1>
    </dataValidation>
    <dataValidation type="textLength" operator="lessThan" allowBlank="1" showInputMessage="1" showErrorMessage="1" errorTitle="入力文字数が多すぎます。" error="40文字以内で入力してください。" prompt="40文字以内" sqref="B6:N6" xr:uid="{CBB8948D-4655-47F0-93C0-193D1DB30E14}">
      <formula1>40</formula1>
    </dataValidation>
    <dataValidation type="textLength" operator="lessThan" allowBlank="1" showInputMessage="1" showErrorMessage="1" errorTitle="入力文字数が多すぎます。" error="10文字以内で入力してください。" sqref="B7:F7 J7:N7" xr:uid="{3CD29332-6471-4951-A400-93C0EDDE6DDA}">
      <formula1>10</formula1>
    </dataValidation>
    <dataValidation type="textLength" operator="lessThan" allowBlank="1" showInputMessage="1" showErrorMessage="1" errorTitle="入力文字数が多すぎます。" error="90文字以内で入力してください。" prompt="施設や場所に関する説明も記載(面積、公園区分、利用層等）_x000a__x000a_・90文字以内" sqref="D9:N9" xr:uid="{5936F582-BA8F-4CF4-8B9A-A51D011E5958}">
      <formula1>90</formula1>
    </dataValidation>
    <dataValidation type="textLength" operator="lessThan" allowBlank="1" showInputMessage="1" showErrorMessage="1" errorTitle="入力文字数が多すぎます。" error="6文字以内で入力してください。" sqref="E13 D12:D13" xr:uid="{C1B96ED9-B45F-4F9B-BB0C-A65C2D5033DA}">
      <formula1>6</formula1>
    </dataValidation>
    <dataValidation type="textLength" operator="lessThan" allowBlank="1" showInputMessage="1" showErrorMessage="1" errorTitle="入力文字数が多すぎます。" error="70文字以内で入力してください。" prompt="70文字以内" sqref="H13:N13" xr:uid="{C2BB93EC-7CD6-43E7-9FEB-1E0D23168C0B}">
      <formula1>70</formula1>
    </dataValidation>
    <dataValidation type="textLength" operator="lessThan" allowBlank="1" showInputMessage="1" showErrorMessage="1" errorTitle="入力文字数が多すぎます。" error="25文字以内で入力してください。" prompt="25文字以内" sqref="D14:F14" xr:uid="{DC27710F-3FE8-46DF-9818-ED8D48DD6288}">
      <formula1>25</formula1>
    </dataValidation>
    <dataValidation type="textLength" operator="lessThan" allowBlank="1" showInputMessage="1" showErrorMessage="1" errorTitle="入力文字数が多すぎます。" error="30文字以内で入力してください。" prompt="30文字以内" sqref="J14:N14" xr:uid="{0E5783E3-9982-458E-AAEE-D645DB181261}">
      <formula1>30</formula1>
    </dataValidation>
    <dataValidation type="textLength" operator="lessThan" allowBlank="1" showInputMessage="1" showErrorMessage="1" errorTitle="入力文字数が多すぎます。" error="80文字以内で入力してください。" prompt="80文字以内" sqref="D15:N15" xr:uid="{5BBAA086-0340-4861-A50E-86F3C664244E}">
      <formula1>80</formula1>
    </dataValidation>
    <dataValidation type="textLength" operator="lessThan" allowBlank="1" showInputMessage="1" showErrorMessage="1" errorTitle="入力文字数が多すぎます。" error="480文字以内で入力してください。" prompt="480文字以内" sqref="B17:N17" xr:uid="{42984687-D4A6-4F2C-AFC9-2831B078F615}">
      <formula1>480</formula1>
    </dataValidation>
    <dataValidation type="textLength" operator="lessThan" allowBlank="1" showInputMessage="1" showErrorMessage="1" errorTitle="入力文字数が多すぎます。" error="100文字以内で入力してください。" prompt="100文字以内" sqref="B18:N18" xr:uid="{FE71FC5D-CA20-4FD2-B887-00F1DE644737}">
      <formula1>100</formula1>
    </dataValidation>
    <dataValidation type="textLength" operator="lessThan" allowBlank="1" showInputMessage="1" showErrorMessage="1" errorTitle="入力文字数が多すぎます。" error="90文字以内で入力してください。" prompt="90文字以内" sqref="D8:N8" xr:uid="{CE7B4D5F-68C3-44AC-BFDB-F5FA26F46948}">
      <formula1>90</formula1>
    </dataValidation>
    <dataValidation type="textLength" operator="lessThan" allowBlank="1" showInputMessage="1" showErrorMessage="1" errorTitle="入力文字数が多すぎます。" error="70文字以内で入力してください。" prompt="人数の補足説明あれば記載_x000a__x000a_・70文字以内" sqref="H11:H12 I11:N11" xr:uid="{1E564F45-BE2F-4EA3-96AA-8BCAB150BD20}">
      <formula1>70</formula1>
    </dataValidation>
    <dataValidation type="textLength" operator="lessThan" allowBlank="1" showInputMessage="1" showErrorMessage="1" errorTitle="入力文字数が多すぎます。" error="480文字以内で入力してください。" prompt="・設置場所の子どもの利用状況など記載ください_x000a_・老朽化のため処分が行われ、新しい運動用具を購入したい場合、処分時期も記載ください。_x000a__x000a_・480文字以内" sqref="B16:N16" xr:uid="{B26FF3EC-DE94-4196-89D3-3CF70CB1D540}">
      <formula1>480</formula1>
    </dataValidation>
    <dataValidation type="textLength" operator="lessThan" allowBlank="1" showInputMessage="1" showErrorMessage="1" errorTitle="入力文字数が多すぎます。" error="6文字以内で入力してください。" prompt="保育所、小学生児童数など申請時点の人数で構いません" sqref="D11:E11" xr:uid="{00263387-B2C4-4C7A-82D4-74A47BDC0FF3}">
      <formula1>6</formula1>
    </dataValidation>
  </dataValidations>
  <printOptions horizontalCentered="1" verticalCentered="1"/>
  <pageMargins left="0.23622047244094491" right="0.23622047244094491" top="0.74803149606299213" bottom="0.74803149606299213" header="0.31496062992125984" footer="0.31496062992125984"/>
  <pageSetup paperSize="9" scale="84" fitToHeight="0" orientation="portrait" cellComments="asDisplayed"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3673-E102-4B1B-B052-45823AE4955A}">
  <sheetPr>
    <tabColor rgb="FFFF0000"/>
    <pageSetUpPr fitToPage="1"/>
  </sheetPr>
  <dimension ref="A1:R58"/>
  <sheetViews>
    <sheetView view="pageBreakPreview" topLeftCell="A2" zoomScaleNormal="85" zoomScaleSheetLayoutView="100" workbookViewId="0">
      <selection activeCell="D9" sqref="D9:N9"/>
    </sheetView>
  </sheetViews>
  <sheetFormatPr defaultColWidth="9" defaultRowHeight="18.75"/>
  <cols>
    <col min="1" max="1" width="15.375" style="2" customWidth="1"/>
    <col min="2" max="2" width="5" style="2" customWidth="1"/>
    <col min="3" max="3" width="14.375" style="2" customWidth="1"/>
    <col min="4" max="4" width="3.5" style="2" customWidth="1"/>
    <col min="5" max="5" width="12" style="2" customWidth="1"/>
    <col min="6" max="6" width="10" style="2" customWidth="1"/>
    <col min="7" max="7" width="3" style="2" customWidth="1"/>
    <col min="8" max="8" width="7.75" style="2" customWidth="1"/>
    <col min="9" max="9" width="6.375" style="2" customWidth="1"/>
    <col min="10" max="10" width="2.625" style="2" customWidth="1"/>
    <col min="11" max="11" width="11.375" style="2" customWidth="1"/>
    <col min="12" max="12" width="5.375" style="2" customWidth="1"/>
    <col min="13" max="13" width="9.125" style="2" customWidth="1"/>
    <col min="14" max="14" width="2" style="2" customWidth="1"/>
    <col min="15" max="15" width="8.75" style="2" customWidth="1"/>
    <col min="16" max="18" width="1.75" style="2" customWidth="1"/>
    <col min="19" max="16384" width="9" style="2"/>
  </cols>
  <sheetData>
    <row r="1" spans="1:18" s="1" customFormat="1" ht="22.5" customHeight="1">
      <c r="A1" s="122" t="s">
        <v>20</v>
      </c>
      <c r="B1" s="122"/>
      <c r="C1" s="122"/>
      <c r="D1" s="122"/>
      <c r="E1" s="122"/>
      <c r="F1" s="122"/>
      <c r="G1" s="122"/>
      <c r="H1" s="122"/>
      <c r="I1" s="122"/>
      <c r="J1" s="122"/>
      <c r="K1" s="122"/>
      <c r="L1" s="123" t="s">
        <v>45</v>
      </c>
      <c r="M1" s="123"/>
      <c r="N1" s="123"/>
    </row>
    <row r="2" spans="1:18" s="1" customFormat="1" ht="24.75" customHeight="1">
      <c r="A2" s="124" t="s">
        <v>42</v>
      </c>
      <c r="B2" s="124"/>
      <c r="C2" s="124"/>
      <c r="D2" s="124"/>
      <c r="E2" s="124"/>
      <c r="F2" s="124"/>
      <c r="G2" s="124"/>
      <c r="H2" s="124"/>
      <c r="I2" s="124"/>
      <c r="J2" s="124"/>
      <c r="K2" s="124"/>
      <c r="L2" s="124"/>
      <c r="M2" s="124"/>
      <c r="N2" s="124"/>
    </row>
    <row r="3" spans="1:18" ht="9.75" customHeight="1" thickBot="1"/>
    <row r="4" spans="1:18" ht="24" customHeight="1" thickBot="1">
      <c r="A4" s="3"/>
      <c r="B4" s="3"/>
      <c r="C4" s="3"/>
      <c r="D4" s="3"/>
      <c r="E4" s="3"/>
      <c r="I4" s="13" t="s">
        <v>13</v>
      </c>
      <c r="J4" s="137" t="s">
        <v>24</v>
      </c>
      <c r="K4" s="137"/>
      <c r="L4" s="137"/>
      <c r="M4" s="137"/>
      <c r="N4" s="138"/>
    </row>
    <row r="5" spans="1:18" ht="22.5" customHeight="1" thickBot="1">
      <c r="A5" s="5" t="s">
        <v>12</v>
      </c>
      <c r="B5" s="5"/>
      <c r="D5" s="6"/>
    </row>
    <row r="6" spans="1:18" ht="45" customHeight="1">
      <c r="A6" s="14" t="s">
        <v>11</v>
      </c>
      <c r="B6" s="125" t="s">
        <v>56</v>
      </c>
      <c r="C6" s="67"/>
      <c r="D6" s="67"/>
      <c r="E6" s="67"/>
      <c r="F6" s="67"/>
      <c r="G6" s="67"/>
      <c r="H6" s="67"/>
      <c r="I6" s="67"/>
      <c r="J6" s="67"/>
      <c r="K6" s="67"/>
      <c r="L6" s="67"/>
      <c r="M6" s="67"/>
      <c r="N6" s="68"/>
    </row>
    <row r="7" spans="1:18" ht="45" customHeight="1">
      <c r="A7" s="15" t="s">
        <v>110</v>
      </c>
      <c r="B7" s="128">
        <v>838700</v>
      </c>
      <c r="C7" s="129"/>
      <c r="D7" s="129"/>
      <c r="E7" s="129"/>
      <c r="F7" s="130"/>
      <c r="G7" s="131" t="s">
        <v>29</v>
      </c>
      <c r="H7" s="132"/>
      <c r="I7" s="133"/>
      <c r="J7" s="134">
        <v>970700</v>
      </c>
      <c r="K7" s="135"/>
      <c r="L7" s="135"/>
      <c r="M7" s="135"/>
      <c r="N7" s="136"/>
      <c r="O7" s="7"/>
    </row>
    <row r="8" spans="1:18" ht="45" customHeight="1">
      <c r="A8" s="120"/>
      <c r="B8" s="257" t="s">
        <v>19</v>
      </c>
      <c r="C8" s="258"/>
      <c r="D8" s="134" t="s">
        <v>23</v>
      </c>
      <c r="E8" s="135"/>
      <c r="F8" s="135"/>
      <c r="G8" s="135"/>
      <c r="H8" s="135"/>
      <c r="I8" s="135"/>
      <c r="J8" s="135"/>
      <c r="K8" s="135"/>
      <c r="L8" s="135"/>
      <c r="M8" s="135"/>
      <c r="N8" s="136"/>
      <c r="O8" s="7"/>
    </row>
    <row r="9" spans="1:18" ht="45" customHeight="1">
      <c r="A9" s="120"/>
      <c r="B9" s="257" t="s">
        <v>55</v>
      </c>
      <c r="C9" s="259"/>
      <c r="D9" s="134" t="s">
        <v>61</v>
      </c>
      <c r="E9" s="135"/>
      <c r="F9" s="135"/>
      <c r="G9" s="135"/>
      <c r="H9" s="135"/>
      <c r="I9" s="135"/>
      <c r="J9" s="135"/>
      <c r="K9" s="135"/>
      <c r="L9" s="135"/>
      <c r="M9" s="135"/>
      <c r="N9" s="136"/>
      <c r="O9" s="7"/>
    </row>
    <row r="10" spans="1:18" ht="45" customHeight="1">
      <c r="A10" s="120"/>
      <c r="B10" s="214" t="s">
        <v>57</v>
      </c>
      <c r="C10" s="214"/>
      <c r="D10" s="102" t="s">
        <v>62</v>
      </c>
      <c r="E10" s="103"/>
      <c r="F10" s="103"/>
      <c r="G10" s="103"/>
      <c r="H10" s="103"/>
      <c r="I10" s="103"/>
      <c r="J10" s="103"/>
      <c r="K10" s="103"/>
      <c r="L10" s="103"/>
      <c r="M10" s="103"/>
      <c r="N10" s="105"/>
      <c r="O10" s="7"/>
    </row>
    <row r="11" spans="1:18" ht="45" customHeight="1">
      <c r="A11" s="120"/>
      <c r="B11" s="162" t="s">
        <v>86</v>
      </c>
      <c r="C11" s="51" t="s">
        <v>85</v>
      </c>
      <c r="D11" s="116">
        <v>200</v>
      </c>
      <c r="E11" s="117"/>
      <c r="F11" s="18" t="s">
        <v>3</v>
      </c>
      <c r="G11" s="19" t="s">
        <v>16</v>
      </c>
      <c r="H11" s="157" t="s">
        <v>63</v>
      </c>
      <c r="I11" s="158"/>
      <c r="J11" s="158"/>
      <c r="K11" s="158"/>
      <c r="L11" s="158"/>
      <c r="M11" s="158"/>
      <c r="N11" s="159"/>
      <c r="O11" s="7"/>
    </row>
    <row r="12" spans="1:18" ht="45" customHeight="1">
      <c r="A12" s="120"/>
      <c r="B12" s="163"/>
      <c r="C12" s="34" t="s">
        <v>94</v>
      </c>
      <c r="D12" s="116" t="s">
        <v>95</v>
      </c>
      <c r="E12" s="139"/>
      <c r="F12" s="50" t="s">
        <v>3</v>
      </c>
      <c r="G12" s="40" t="s">
        <v>16</v>
      </c>
      <c r="H12" s="157" t="s">
        <v>95</v>
      </c>
      <c r="I12" s="158"/>
      <c r="J12" s="158"/>
      <c r="K12" s="158"/>
      <c r="L12" s="158"/>
      <c r="M12" s="158"/>
      <c r="N12" s="159"/>
      <c r="O12" s="7"/>
    </row>
    <row r="13" spans="1:18" ht="45" customHeight="1">
      <c r="A13" s="120"/>
      <c r="B13" s="164"/>
      <c r="C13" s="51" t="s">
        <v>17</v>
      </c>
      <c r="D13" s="116">
        <v>1656</v>
      </c>
      <c r="E13" s="117"/>
      <c r="F13" s="18" t="s">
        <v>3</v>
      </c>
      <c r="G13" s="19" t="s">
        <v>16</v>
      </c>
      <c r="H13" s="157" t="s">
        <v>67</v>
      </c>
      <c r="I13" s="158"/>
      <c r="J13" s="158"/>
      <c r="K13" s="158"/>
      <c r="L13" s="158"/>
      <c r="M13" s="158"/>
      <c r="N13" s="159"/>
      <c r="O13" s="7"/>
    </row>
    <row r="14" spans="1:18" ht="45" customHeight="1">
      <c r="A14" s="120"/>
      <c r="B14" s="212" t="s">
        <v>47</v>
      </c>
      <c r="C14" s="213"/>
      <c r="D14" s="160" t="s">
        <v>33</v>
      </c>
      <c r="E14" s="160"/>
      <c r="F14" s="160"/>
      <c r="G14" s="161" t="s">
        <v>87</v>
      </c>
      <c r="H14" s="161"/>
      <c r="I14" s="161"/>
      <c r="J14" s="117" t="s">
        <v>34</v>
      </c>
      <c r="K14" s="117"/>
      <c r="L14" s="117"/>
      <c r="M14" s="117"/>
      <c r="N14" s="118"/>
      <c r="O14" s="7"/>
    </row>
    <row r="15" spans="1:18" ht="33.75" customHeight="1">
      <c r="A15" s="121"/>
      <c r="B15" s="212" t="s">
        <v>106</v>
      </c>
      <c r="C15" s="213"/>
      <c r="D15" s="106" t="s">
        <v>68</v>
      </c>
      <c r="E15" s="107"/>
      <c r="F15" s="107"/>
      <c r="G15" s="107"/>
      <c r="H15" s="107"/>
      <c r="I15" s="107"/>
      <c r="J15" s="107"/>
      <c r="K15" s="107"/>
      <c r="L15" s="107"/>
      <c r="M15" s="107"/>
      <c r="N15" s="108"/>
    </row>
    <row r="16" spans="1:18" ht="135" customHeight="1">
      <c r="A16" s="17" t="s">
        <v>1</v>
      </c>
      <c r="B16" s="109" t="s">
        <v>69</v>
      </c>
      <c r="C16" s="110"/>
      <c r="D16" s="110"/>
      <c r="E16" s="110"/>
      <c r="F16" s="110"/>
      <c r="G16" s="110"/>
      <c r="H16" s="110"/>
      <c r="I16" s="110"/>
      <c r="J16" s="110"/>
      <c r="K16" s="110"/>
      <c r="L16" s="110"/>
      <c r="M16" s="110"/>
      <c r="N16" s="111"/>
      <c r="P16" s="9"/>
      <c r="Q16" s="9"/>
      <c r="R16" s="9"/>
    </row>
    <row r="17" spans="1:18" ht="135" customHeight="1">
      <c r="A17" s="20" t="s">
        <v>15</v>
      </c>
      <c r="B17" s="97" t="s">
        <v>26</v>
      </c>
      <c r="C17" s="98"/>
      <c r="D17" s="98"/>
      <c r="E17" s="98"/>
      <c r="F17" s="98"/>
      <c r="G17" s="98"/>
      <c r="H17" s="98"/>
      <c r="I17" s="98"/>
      <c r="J17" s="98"/>
      <c r="K17" s="98"/>
      <c r="L17" s="98"/>
      <c r="M17" s="98"/>
      <c r="N17" s="99"/>
      <c r="P17" s="9"/>
      <c r="Q17" s="9"/>
      <c r="R17" s="9"/>
    </row>
    <row r="18" spans="1:18" ht="45" customHeight="1" thickBot="1">
      <c r="A18" s="26" t="s">
        <v>83</v>
      </c>
      <c r="B18" s="100" t="s">
        <v>25</v>
      </c>
      <c r="C18" s="69"/>
      <c r="D18" s="69" t="b">
        <v>0</v>
      </c>
      <c r="E18" s="69"/>
      <c r="F18" s="69" t="b">
        <v>1</v>
      </c>
      <c r="G18" s="69"/>
      <c r="H18" s="69"/>
      <c r="I18" s="69" t="b">
        <v>1</v>
      </c>
      <c r="J18" s="69"/>
      <c r="K18" s="69"/>
      <c r="L18" s="69"/>
      <c r="M18" s="69"/>
      <c r="N18" s="70"/>
      <c r="O18" s="10"/>
    </row>
    <row r="19" spans="1:18" ht="14.25" customHeight="1">
      <c r="O19" s="11"/>
    </row>
    <row r="20" spans="1:18">
      <c r="O20" s="27"/>
    </row>
    <row r="22" spans="1:18" ht="27.75">
      <c r="A22" s="2" ph="1"/>
      <c r="B22" s="2" ph="1"/>
    </row>
    <row r="23" spans="1:18" ht="27.75">
      <c r="A23" s="2" ph="1"/>
      <c r="B23" s="2" ph="1"/>
    </row>
    <row r="25" spans="1:18" ht="27.75">
      <c r="A25" s="2" ph="1"/>
      <c r="B25" s="2" ph="1"/>
    </row>
    <row r="27" spans="1:18" ht="27.75">
      <c r="A27" s="2" ph="1"/>
      <c r="B27" s="2" ph="1"/>
    </row>
    <row r="35" spans="1:3" ht="27.75">
      <c r="A35" s="2" ph="1"/>
      <c r="B35" s="2" ph="1"/>
      <c r="C35" s="2" ph="1"/>
    </row>
    <row r="38" spans="1:3" ht="27.75">
      <c r="A38" s="2" ph="1"/>
      <c r="B38" s="2" ph="1"/>
    </row>
    <row r="39" spans="1:3" ht="27.75">
      <c r="A39" s="2" ph="1"/>
      <c r="B39" s="2" ph="1"/>
    </row>
    <row r="41" spans="1:3" ht="27.75">
      <c r="A41" s="2" ph="1"/>
      <c r="B41" s="2" ph="1"/>
    </row>
    <row r="43" spans="1:3" ht="27.75">
      <c r="A43" s="2" ph="1"/>
      <c r="B43" s="2" ph="1"/>
    </row>
    <row r="51" spans="1:2" ht="27.75">
      <c r="A51" s="2" ph="1"/>
      <c r="B51" s="2" ph="1"/>
    </row>
    <row r="52" spans="1:2" ht="27.75">
      <c r="A52" s="2" ph="1"/>
      <c r="B52" s="2" ph="1"/>
    </row>
    <row r="53" spans="1:2" ht="27.75">
      <c r="A53" s="2" ph="1"/>
      <c r="B53" s="2" ph="1"/>
    </row>
    <row r="54" spans="1:2" ht="27.75">
      <c r="A54" s="2" ph="1"/>
      <c r="B54" s="2" ph="1"/>
    </row>
    <row r="55" spans="1:2" ht="27.75">
      <c r="A55" s="2" ph="1"/>
      <c r="B55" s="2" ph="1"/>
    </row>
    <row r="56" spans="1:2" ht="27.75">
      <c r="A56" s="2" ph="1"/>
      <c r="B56" s="2" ph="1"/>
    </row>
    <row r="57" spans="1:2" ht="27.75">
      <c r="A57" s="2" ph="1"/>
      <c r="B57" s="2" ph="1"/>
    </row>
    <row r="58" spans="1:2" ht="27.75">
      <c r="A58" s="2" ph="1"/>
      <c r="B58" s="2" ph="1"/>
    </row>
  </sheetData>
  <sheetProtection sheet="1" formatCells="0" selectLockedCells="1"/>
  <protectedRanges>
    <protectedRange sqref="B18:N18 B6:N6 B16:B17 B7:J9 L7:N9" name="範囲1"/>
    <protectedRange sqref="D10:N10 B10:C11 E11:N11 B13:C13 E13:N13" name="範囲1_1"/>
    <protectedRange sqref="B14:C14 E14:N14" name="範囲1_1_1"/>
    <protectedRange sqref="D15 F15:L15" name="範囲1_4"/>
    <protectedRange sqref="M15:N15" name="範囲1_1_1_2"/>
    <protectedRange sqref="B15:C15" name="範囲1_2_1_1_1"/>
    <protectedRange sqref="E12:N12" name="範囲1_1_2"/>
    <protectedRange sqref="B12:C12" name="範囲1_1_2_1"/>
  </protectedRanges>
  <customSheetViews>
    <customSheetView guid="{0E85E98E-12ED-4FEF-813D-CEC83A7FEF9A}" scale="95" showPageBreaks="1" fitToPage="1" printArea="1" view="pageBreakPreview" topLeftCell="A13">
      <selection activeCell="L1" sqref="L1:N1"/>
      <pageMargins left="0.23622047244094491" right="0.23622047244094491" top="0.74803149606299213" bottom="0.74803149606299213" header="0.31496062992125984" footer="0.31496062992125984"/>
      <printOptions horizontalCentered="1" verticalCentered="1"/>
      <pageSetup paperSize="9" scale="84" fitToHeight="0" orientation="portrait" cellComments="asDisplayed" r:id="rId1"/>
    </customSheetView>
    <customSheetView guid="{1D26F0EA-ED05-4796-BFFC-C04275C16A3D}" scale="95" showPageBreaks="1" fitToPage="1" printArea="1" view="pageBreakPreview" topLeftCell="A13">
      <selection activeCell="L1" sqref="L1:N1"/>
      <pageMargins left="0.23622047244094491" right="0.23622047244094491" top="0.74803149606299213" bottom="0.74803149606299213" header="0.31496062992125984" footer="0.31496062992125984"/>
      <printOptions horizontalCentered="1" verticalCentered="1"/>
      <pageSetup paperSize="9" scale="84" fitToHeight="0" orientation="portrait" cellComments="asDisplayed" r:id="rId2"/>
    </customSheetView>
  </customSheetViews>
  <mergeCells count="31">
    <mergeCell ref="A8:A15"/>
    <mergeCell ref="B9:C9"/>
    <mergeCell ref="D9:N9"/>
    <mergeCell ref="B7:F7"/>
    <mergeCell ref="G7:I7"/>
    <mergeCell ref="J7:N7"/>
    <mergeCell ref="B8:C8"/>
    <mergeCell ref="D8:N8"/>
    <mergeCell ref="B10:C10"/>
    <mergeCell ref="D10:N10"/>
    <mergeCell ref="A1:K1"/>
    <mergeCell ref="L1:N1"/>
    <mergeCell ref="A2:N2"/>
    <mergeCell ref="J4:N4"/>
    <mergeCell ref="B6:N6"/>
    <mergeCell ref="B18:N18"/>
    <mergeCell ref="H11:N11"/>
    <mergeCell ref="D14:F14"/>
    <mergeCell ref="G14:I14"/>
    <mergeCell ref="J14:N14"/>
    <mergeCell ref="B15:C15"/>
    <mergeCell ref="B11:B13"/>
    <mergeCell ref="D11:E11"/>
    <mergeCell ref="D13:E13"/>
    <mergeCell ref="H13:N13"/>
    <mergeCell ref="B14:C14"/>
    <mergeCell ref="D15:N15"/>
    <mergeCell ref="B16:N16"/>
    <mergeCell ref="B17:N17"/>
    <mergeCell ref="D12:E12"/>
    <mergeCell ref="H12:N12"/>
  </mergeCells>
  <phoneticPr fontId="2"/>
  <conditionalFormatting sqref="B6:B12">
    <cfRule type="containsBlanks" dxfId="31" priority="3">
      <formula>LEN(TRIM(B6))=0</formula>
    </cfRule>
  </conditionalFormatting>
  <conditionalFormatting sqref="B14 B16:B18">
    <cfRule type="containsBlanks" dxfId="30" priority="7">
      <formula>LEN(TRIM(B14))=0</formula>
    </cfRule>
  </conditionalFormatting>
  <conditionalFormatting sqref="D9:D14">
    <cfRule type="containsBlanks" dxfId="29" priority="2">
      <formula>LEN(TRIM(D9))=0</formula>
    </cfRule>
  </conditionalFormatting>
  <conditionalFormatting sqref="D15">
    <cfRule type="expression" dxfId="28" priority="23">
      <formula>$M$18=TRUE</formula>
    </cfRule>
  </conditionalFormatting>
  <conditionalFormatting sqref="D8:N8">
    <cfRule type="containsBlanks" dxfId="27" priority="9">
      <formula>LEN(TRIM(D8))=0</formula>
    </cfRule>
  </conditionalFormatting>
  <conditionalFormatting sqref="G7">
    <cfRule type="containsBlanks" dxfId="26" priority="14">
      <formula>LEN(TRIM(G7))=0</formula>
    </cfRule>
  </conditionalFormatting>
  <conditionalFormatting sqref="H12">
    <cfRule type="containsBlanks" dxfId="25" priority="1">
      <formula>LEN(TRIM(H12))=0</formula>
    </cfRule>
  </conditionalFormatting>
  <conditionalFormatting sqref="H20">
    <cfRule type="expression" dxfId="24" priority="15">
      <formula>#REF!=TRUE</formula>
    </cfRule>
  </conditionalFormatting>
  <conditionalFormatting sqref="H11:N11 H13:N13">
    <cfRule type="containsBlanks" dxfId="23" priority="8">
      <formula>LEN(TRIM(H11))=0</formula>
    </cfRule>
  </conditionalFormatting>
  <conditionalFormatting sqref="J7">
    <cfRule type="containsBlanks" dxfId="22" priority="13">
      <formula>LEN(TRIM(J7))=0</formula>
    </cfRule>
  </conditionalFormatting>
  <conditionalFormatting sqref="J4:N4">
    <cfRule type="containsBlanks" dxfId="21" priority="11">
      <formula>LEN(TRIM(J4))=0</formula>
    </cfRule>
  </conditionalFormatting>
  <conditionalFormatting sqref="J14:N14">
    <cfRule type="containsBlanks" dxfId="20" priority="6">
      <formula>LEN(TRIM(J14))=0</formula>
    </cfRule>
  </conditionalFormatting>
  <dataValidations count="8">
    <dataValidation allowBlank="1" showInputMessage="1" showErrorMessage="1" prompt="都道府県から記載お願いいたします_x000a_例）○○県△△市" sqref="J4:N4" xr:uid="{02793CE0-018B-4DE1-A39F-2E0A66BDCC87}"/>
    <dataValidation allowBlank="1" showInputMessage="1" showErrorMessage="1" prompt="施設や場所に関する説明も記載(面積、公園区分、利用層等）" sqref="D10:N10" xr:uid="{C994F5B9-36F3-43B0-B5A9-ADF1C1C7657F}"/>
    <dataValidation allowBlank="1" showInputMessage="1" showErrorMessage="1" prompt="・設置場所の子どもの利用状況など記載ください_x000a_・老朽化のため処分が行われ、新しい運動用具を購入したい場合、処分時期も記載ください。" sqref="B16:N16" xr:uid="{A35A0FCB-0891-4DA1-B030-A2D79EE12726}"/>
    <dataValidation allowBlank="1" showInputMessage="1" showErrorMessage="1" prompt="小学校や保育園　等 児童数が分かる場合人数入力、体育館設置など決まった人数がない場合「ー」入力" sqref="D11:E11" xr:uid="{6C00FF6C-A693-4A4F-9CE8-89FCFD02D454}"/>
    <dataValidation allowBlank="1" showInputMessage="1" showErrorMessage="1" prompt="放課後教室（学童）、保育園巡回運動教室など使用する想定人数（延べ人数）を入力し、内訳に回数×人数を入力してください。_x000a_ない場合「ー」入力" sqref="D13:E13" xr:uid="{1947A236-F0BF-4E12-ABF0-42B2641FA7F4}"/>
    <dataValidation allowBlank="1" showInputMessage="1" showErrorMessage="1" prompt="人数の補足説明あれば記載_x000a_" sqref="H11:N11" xr:uid="{E3711846-C11B-4F19-BF67-E6EA6F5D9D7D}"/>
    <dataValidation type="textLength" operator="lessThan" allowBlank="1" showInputMessage="1" showErrorMessage="1" errorTitle="入力文字数が多すぎます。" error="70文字以内で入力してください。" prompt="人数の補足説明あれば記載_x000a__x000a_・70文字以内" sqref="H12" xr:uid="{D2897C5E-71CE-424F-83E4-B0BA26A7E15F}">
      <formula1>70</formula1>
    </dataValidation>
    <dataValidation type="textLength" operator="lessThan" allowBlank="1" showInputMessage="1" showErrorMessage="1" errorTitle="入力文字数が多すぎます。" error="6文字以内で入力してください。" sqref="D12" xr:uid="{80395F8E-A01C-4585-942B-B70BD012DA8E}">
      <formula1>6</formula1>
    </dataValidation>
  </dataValidations>
  <printOptions horizontalCentered="1" verticalCentered="1"/>
  <pageMargins left="0.23622047244094491" right="0.23622047244094491" top="0.74803149606299213" bottom="0.74803149606299213" header="0.31496062992125984" footer="0.31496062992125984"/>
  <pageSetup paperSize="9" scale="84" fitToHeight="0" orientation="portrait" cellComments="asDisplayed"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1A95-5058-4DC7-BB1B-38C49F4A479A}">
  <sheetPr>
    <pageSetUpPr fitToPage="1"/>
  </sheetPr>
  <dimension ref="A1:S63"/>
  <sheetViews>
    <sheetView view="pageBreakPreview" zoomScaleNormal="85" zoomScaleSheetLayoutView="100" workbookViewId="0">
      <selection activeCell="B22" sqref="B22:L22"/>
    </sheetView>
  </sheetViews>
  <sheetFormatPr defaultColWidth="9" defaultRowHeight="18.75"/>
  <cols>
    <col min="1" max="1" width="15.375" style="2" customWidth="1"/>
    <col min="2" max="2" width="5" style="2" customWidth="1"/>
    <col min="3" max="3" width="14.375" style="2" customWidth="1"/>
    <col min="4" max="4" width="5" style="2" customWidth="1"/>
    <col min="5" max="5" width="12" style="2" customWidth="1"/>
    <col min="6" max="6" width="11.125" style="2" customWidth="1"/>
    <col min="7" max="7" width="3.875" style="2" customWidth="1"/>
    <col min="8" max="8" width="7" style="2" customWidth="1"/>
    <col min="9" max="9" width="6.875" style="2" customWidth="1"/>
    <col min="10" max="10" width="10.875" style="2" customWidth="1"/>
    <col min="11" max="11" width="5.375" style="2" customWidth="1"/>
    <col min="12" max="12" width="9.125" style="2" customWidth="1"/>
    <col min="13" max="13" width="8.75" style="2" customWidth="1"/>
    <col min="14" max="16" width="1.75" style="2" customWidth="1"/>
    <col min="17" max="16384" width="9" style="2"/>
  </cols>
  <sheetData>
    <row r="1" spans="1:14" s="1" customFormat="1" ht="22.5" customHeight="1">
      <c r="A1" s="61" t="s">
        <v>14</v>
      </c>
      <c r="B1" s="61"/>
      <c r="C1" s="61"/>
      <c r="D1" s="61"/>
      <c r="E1" s="61"/>
      <c r="F1" s="61"/>
      <c r="G1" s="61"/>
      <c r="H1" s="61"/>
      <c r="I1" s="61"/>
      <c r="J1" s="210" t="s">
        <v>46</v>
      </c>
      <c r="K1" s="210"/>
      <c r="L1" s="210"/>
    </row>
    <row r="2" spans="1:14" s="1" customFormat="1" ht="24.75" customHeight="1">
      <c r="A2" s="63" t="s">
        <v>41</v>
      </c>
      <c r="B2" s="63"/>
      <c r="C2" s="63"/>
      <c r="D2" s="63"/>
      <c r="E2" s="63"/>
      <c r="F2" s="63"/>
      <c r="G2" s="63"/>
      <c r="H2" s="63"/>
      <c r="I2" s="63"/>
      <c r="J2" s="63"/>
      <c r="K2" s="63"/>
      <c r="L2" s="63"/>
    </row>
    <row r="3" spans="1:14" ht="9.75" customHeight="1" thickBot="1"/>
    <row r="4" spans="1:14" ht="24" customHeight="1" thickBot="1">
      <c r="A4" s="3"/>
      <c r="B4" s="3"/>
      <c r="C4" s="3"/>
      <c r="D4" s="3"/>
      <c r="E4" s="3"/>
      <c r="I4" s="43" t="s">
        <v>13</v>
      </c>
      <c r="J4" s="64"/>
      <c r="K4" s="64"/>
      <c r="L4" s="65"/>
    </row>
    <row r="5" spans="1:14" ht="22.5" customHeight="1" thickBot="1">
      <c r="A5" s="37" t="s">
        <v>12</v>
      </c>
      <c r="B5" s="5"/>
      <c r="D5" s="6"/>
    </row>
    <row r="6" spans="1:14" ht="30" customHeight="1">
      <c r="A6" s="31" t="s">
        <v>11</v>
      </c>
      <c r="B6" s="66"/>
      <c r="C6" s="67"/>
      <c r="D6" s="67"/>
      <c r="E6" s="67"/>
      <c r="F6" s="67"/>
      <c r="G6" s="67"/>
      <c r="H6" s="67"/>
      <c r="I6" s="67"/>
      <c r="J6" s="67"/>
      <c r="K6" s="67"/>
      <c r="L6" s="68"/>
    </row>
    <row r="7" spans="1:14" ht="30" customHeight="1">
      <c r="A7" s="32" t="s">
        <v>107</v>
      </c>
      <c r="B7" s="52"/>
      <c r="C7" s="53"/>
      <c r="D7" s="53"/>
      <c r="E7" s="53"/>
      <c r="F7" s="54"/>
      <c r="G7" s="55" t="s">
        <v>30</v>
      </c>
      <c r="H7" s="56"/>
      <c r="I7" s="57"/>
      <c r="J7" s="59"/>
      <c r="K7" s="59"/>
      <c r="L7" s="60"/>
      <c r="M7" s="7"/>
    </row>
    <row r="8" spans="1:14" ht="30" customHeight="1">
      <c r="A8" s="88" t="s">
        <v>9</v>
      </c>
      <c r="B8" s="71" t="s">
        <v>8</v>
      </c>
      <c r="C8" s="72"/>
      <c r="D8" s="94"/>
      <c r="E8" s="95"/>
      <c r="F8" s="95"/>
      <c r="G8" s="95"/>
      <c r="H8" s="95"/>
      <c r="I8" s="95"/>
      <c r="J8" s="95"/>
      <c r="K8" s="95"/>
      <c r="L8" s="96"/>
      <c r="M8" s="7"/>
    </row>
    <row r="9" spans="1:14" ht="30" customHeight="1">
      <c r="A9" s="89"/>
      <c r="B9" s="71" t="s">
        <v>7</v>
      </c>
      <c r="C9" s="72"/>
      <c r="D9" s="94"/>
      <c r="E9" s="95"/>
      <c r="F9" s="95"/>
      <c r="G9" s="95"/>
      <c r="H9" s="95"/>
      <c r="I9" s="95"/>
      <c r="J9" s="95"/>
      <c r="K9" s="95"/>
      <c r="L9" s="96"/>
      <c r="M9" s="7"/>
    </row>
    <row r="10" spans="1:14" ht="30" customHeight="1">
      <c r="A10" s="89"/>
      <c r="B10" s="71" t="s">
        <v>72</v>
      </c>
      <c r="C10" s="72"/>
      <c r="D10" s="186" t="b">
        <v>0</v>
      </c>
      <c r="E10" s="187"/>
      <c r="F10" s="187" t="b">
        <v>0</v>
      </c>
      <c r="G10" s="188" t="s">
        <v>73</v>
      </c>
      <c r="H10" s="81"/>
      <c r="I10" s="189"/>
      <c r="J10" s="73"/>
      <c r="K10" s="74"/>
      <c r="L10" s="76"/>
      <c r="M10" s="2" t="b">
        <f>AND(D10=FALSE,F10=FALSE)</f>
        <v>1</v>
      </c>
      <c r="N10" s="7" t="b">
        <v>0</v>
      </c>
    </row>
    <row r="11" spans="1:14" ht="86.25" customHeight="1">
      <c r="A11" s="89"/>
      <c r="B11" s="77" t="s">
        <v>74</v>
      </c>
      <c r="C11" s="77"/>
      <c r="D11" s="190"/>
      <c r="E11" s="190"/>
      <c r="F11" s="190"/>
      <c r="G11" s="190"/>
      <c r="H11" s="190"/>
      <c r="I11" s="190"/>
      <c r="J11" s="190"/>
      <c r="K11" s="190"/>
      <c r="L11" s="191"/>
      <c r="M11" s="7"/>
    </row>
    <row r="12" spans="1:14" ht="26.25" customHeight="1">
      <c r="A12" s="89"/>
      <c r="B12" s="192" t="s">
        <v>75</v>
      </c>
      <c r="C12" s="193"/>
      <c r="D12" s="44" t="s">
        <v>6</v>
      </c>
      <c r="E12" s="74"/>
      <c r="F12" s="74"/>
      <c r="G12" s="46" t="s">
        <v>3</v>
      </c>
      <c r="H12" s="198" t="s">
        <v>88</v>
      </c>
      <c r="I12" s="201"/>
      <c r="J12" s="202"/>
      <c r="K12" s="202"/>
      <c r="L12" s="203"/>
      <c r="M12" s="7"/>
    </row>
    <row r="13" spans="1:14" ht="26.25" customHeight="1">
      <c r="A13" s="89"/>
      <c r="B13" s="194"/>
      <c r="C13" s="195"/>
      <c r="D13" s="45" t="s">
        <v>5</v>
      </c>
      <c r="E13" s="177"/>
      <c r="F13" s="178"/>
      <c r="G13" s="46" t="s">
        <v>3</v>
      </c>
      <c r="H13" s="199"/>
      <c r="I13" s="204"/>
      <c r="J13" s="205"/>
      <c r="K13" s="205"/>
      <c r="L13" s="206"/>
      <c r="M13" s="7"/>
    </row>
    <row r="14" spans="1:14" ht="26.25" customHeight="1">
      <c r="A14" s="89"/>
      <c r="B14" s="196"/>
      <c r="C14" s="197"/>
      <c r="D14" s="45" t="s">
        <v>4</v>
      </c>
      <c r="E14" s="177"/>
      <c r="F14" s="178"/>
      <c r="G14" s="46" t="s">
        <v>3</v>
      </c>
      <c r="H14" s="200"/>
      <c r="I14" s="207"/>
      <c r="J14" s="208"/>
      <c r="K14" s="208"/>
      <c r="L14" s="209"/>
      <c r="M14" s="7"/>
    </row>
    <row r="15" spans="1:14" ht="29.25" customHeight="1">
      <c r="A15" s="89"/>
      <c r="B15" s="71" t="s">
        <v>76</v>
      </c>
      <c r="C15" s="72"/>
      <c r="D15" s="94"/>
      <c r="E15" s="95"/>
      <c r="F15" s="95"/>
      <c r="G15" s="95"/>
      <c r="H15" s="95"/>
      <c r="I15" s="95"/>
      <c r="J15" s="95"/>
      <c r="K15" s="95"/>
      <c r="L15" s="96"/>
      <c r="M15" s="7"/>
    </row>
    <row r="16" spans="1:14" ht="30" customHeight="1">
      <c r="A16" s="89"/>
      <c r="B16" s="71" t="s">
        <v>80</v>
      </c>
      <c r="C16" s="72"/>
      <c r="D16" s="94"/>
      <c r="E16" s="95"/>
      <c r="F16" s="95"/>
      <c r="G16" s="95"/>
      <c r="H16" s="95"/>
      <c r="I16" s="95"/>
      <c r="J16" s="95"/>
      <c r="K16" s="95"/>
      <c r="L16" s="96"/>
      <c r="M16" s="7"/>
    </row>
    <row r="17" spans="1:19" ht="63" customHeight="1">
      <c r="A17" s="89"/>
      <c r="B17" s="71" t="s">
        <v>77</v>
      </c>
      <c r="C17" s="72"/>
      <c r="D17" s="179"/>
      <c r="E17" s="180"/>
      <c r="F17" s="180"/>
      <c r="G17" s="180"/>
      <c r="H17" s="180"/>
      <c r="I17" s="180"/>
      <c r="J17" s="180"/>
      <c r="K17" s="47" t="s">
        <v>2</v>
      </c>
      <c r="L17" s="25"/>
      <c r="M17" s="7" t="b">
        <f>AND(Q17=FALSE)</f>
        <v>1</v>
      </c>
      <c r="Q17" s="2" t="b">
        <v>0</v>
      </c>
    </row>
    <row r="18" spans="1:19" ht="39.75" customHeight="1">
      <c r="A18" s="89"/>
      <c r="B18" s="181" t="s">
        <v>78</v>
      </c>
      <c r="C18" s="182"/>
      <c r="D18" s="183" t="b">
        <v>0</v>
      </c>
      <c r="E18" s="184"/>
      <c r="F18" s="184" t="b">
        <v>0</v>
      </c>
      <c r="G18" s="184" t="b">
        <v>0</v>
      </c>
      <c r="H18" s="184"/>
      <c r="I18" s="184" t="b">
        <v>1</v>
      </c>
      <c r="J18" s="184"/>
      <c r="K18" s="184"/>
      <c r="L18" s="185"/>
      <c r="M18" s="8" t="b">
        <f>AND(D18=FALSE,F18=FALSE,G18=FALSE)</f>
        <v>1</v>
      </c>
      <c r="R18" s="171"/>
      <c r="S18" s="171"/>
    </row>
    <row r="19" spans="1:19" ht="24.75" customHeight="1">
      <c r="A19" s="89"/>
      <c r="B19" s="71" t="s">
        <v>84</v>
      </c>
      <c r="C19" s="72"/>
      <c r="D19" s="172"/>
      <c r="E19" s="173"/>
      <c r="F19" s="173"/>
      <c r="G19" s="173"/>
      <c r="H19" s="173"/>
      <c r="I19" s="173"/>
      <c r="J19" s="173"/>
      <c r="K19" s="173"/>
      <c r="L19" s="174"/>
      <c r="M19" s="8"/>
    </row>
    <row r="20" spans="1:19" ht="24.75" customHeight="1">
      <c r="A20" s="89"/>
      <c r="B20" s="71" t="s">
        <v>79</v>
      </c>
      <c r="C20" s="72"/>
      <c r="D20" s="172"/>
      <c r="E20" s="173"/>
      <c r="F20" s="173"/>
      <c r="G20" s="173"/>
      <c r="H20" s="173"/>
      <c r="I20" s="173"/>
      <c r="J20" s="173"/>
      <c r="K20" s="173"/>
      <c r="L20" s="174"/>
      <c r="M20" s="8"/>
    </row>
    <row r="21" spans="1:19" ht="28.5" customHeight="1">
      <c r="A21" s="90"/>
      <c r="B21" s="175" t="s">
        <v>108</v>
      </c>
      <c r="C21" s="176"/>
      <c r="D21" s="172"/>
      <c r="E21" s="173"/>
      <c r="F21" s="173"/>
      <c r="G21" s="173"/>
      <c r="H21" s="173"/>
      <c r="I21" s="173"/>
      <c r="J21" s="173"/>
      <c r="K21" s="173"/>
      <c r="L21" s="174"/>
      <c r="M21" s="8"/>
    </row>
    <row r="22" spans="1:19" ht="93" customHeight="1">
      <c r="A22" s="48" t="s">
        <v>1</v>
      </c>
      <c r="B22" s="165"/>
      <c r="C22" s="166"/>
      <c r="D22" s="166"/>
      <c r="E22" s="166"/>
      <c r="F22" s="166"/>
      <c r="G22" s="166"/>
      <c r="H22" s="166"/>
      <c r="I22" s="166"/>
      <c r="J22" s="166"/>
      <c r="K22" s="166"/>
      <c r="L22" s="167"/>
      <c r="N22" s="9"/>
      <c r="O22" s="9"/>
      <c r="P22" s="9"/>
    </row>
    <row r="23" spans="1:19" ht="89.25" customHeight="1">
      <c r="A23" s="49" t="s">
        <v>0</v>
      </c>
      <c r="B23" s="94"/>
      <c r="C23" s="95"/>
      <c r="D23" s="95"/>
      <c r="E23" s="95"/>
      <c r="F23" s="95"/>
      <c r="G23" s="95"/>
      <c r="H23" s="95"/>
      <c r="I23" s="95"/>
      <c r="J23" s="95"/>
      <c r="K23" s="95"/>
      <c r="L23" s="96"/>
      <c r="N23" s="9"/>
      <c r="O23" s="9"/>
      <c r="P23" s="9"/>
    </row>
    <row r="24" spans="1:19" ht="24.75" customHeight="1" thickBot="1">
      <c r="A24" s="36" t="s">
        <v>82</v>
      </c>
      <c r="B24" s="168"/>
      <c r="C24" s="169"/>
      <c r="D24" s="169"/>
      <c r="E24" s="169"/>
      <c r="F24" s="169"/>
      <c r="G24" s="169"/>
      <c r="H24" s="169"/>
      <c r="I24" s="169"/>
      <c r="J24" s="169"/>
      <c r="K24" s="169"/>
      <c r="L24" s="170"/>
      <c r="M24" s="10"/>
    </row>
    <row r="25" spans="1:19" ht="14.25" customHeight="1">
      <c r="M25" s="11"/>
    </row>
    <row r="26" spans="1:19" ht="27.75">
      <c r="A26" s="12" ph="1"/>
      <c r="B26" s="2" ph="1"/>
      <c r="C26" s="2" ph="1"/>
      <c r="G26" s="12"/>
      <c r="M26" s="27"/>
    </row>
    <row r="27" spans="1:19">
      <c r="M27" s="27"/>
    </row>
    <row r="29" spans="1:19" ht="27.75">
      <c r="A29" s="2" ph="1"/>
      <c r="B29" s="2" ph="1"/>
    </row>
    <row r="30" spans="1:19" ht="27.75">
      <c r="A30" s="2" ph="1"/>
      <c r="B30" s="2" ph="1"/>
    </row>
    <row r="31" spans="1:19" ht="27.75">
      <c r="A31" s="2" ph="1"/>
      <c r="B31" s="2" ph="1"/>
    </row>
    <row r="32" spans="1:19" ht="27.75">
      <c r="A32" s="2" ph="1"/>
      <c r="B32" s="2" ph="1"/>
    </row>
    <row r="33" spans="1:3" ht="27.75">
      <c r="A33" s="2" ph="1"/>
      <c r="B33" s="2" ph="1"/>
    </row>
    <row r="34" spans="1:3" ht="27.75">
      <c r="A34" s="2" ph="1"/>
      <c r="B34" s="2" ph="1"/>
    </row>
    <row r="42" spans="1:3" ht="27.75">
      <c r="A42" s="2" ph="1"/>
      <c r="B42" s="2" ph="1"/>
      <c r="C42" s="2" ph="1"/>
    </row>
    <row r="43" spans="1:3" ht="27.75">
      <c r="A43" s="2" ph="1"/>
      <c r="B43" s="2" ph="1"/>
    </row>
    <row r="44" spans="1:3" ht="27.75">
      <c r="A44" s="2" ph="1"/>
      <c r="B44" s="2" ph="1"/>
    </row>
    <row r="45" spans="1:3" ht="27.75">
      <c r="A45" s="2" ph="1"/>
      <c r="B45" s="2" ph="1"/>
    </row>
    <row r="46" spans="1:3" ht="27.75">
      <c r="A46" s="2" ph="1"/>
      <c r="B46" s="2" ph="1"/>
    </row>
    <row r="47" spans="1:3" ht="27.75">
      <c r="A47" s="2" ph="1"/>
      <c r="B47" s="2" ph="1"/>
    </row>
    <row r="48" spans="1:3" ht="27.75">
      <c r="A48" s="2" ph="1"/>
      <c r="B48" s="2" ph="1"/>
    </row>
    <row r="49" spans="1:3" ht="27.75">
      <c r="A49" s="2" ph="1"/>
      <c r="B49" s="2" ph="1"/>
    </row>
    <row r="50" spans="1:3" ht="27.75">
      <c r="A50" s="2" ph="1"/>
      <c r="B50" s="2" ph="1"/>
    </row>
    <row r="55" spans="1:3" ht="27.75">
      <c r="A55" s="2" ph="1"/>
      <c r="B55" s="2" ph="1"/>
      <c r="C55" s="2" ph="1"/>
    </row>
    <row r="56" spans="1:3" ht="27.75">
      <c r="A56" s="2" ph="1"/>
      <c r="B56" s="2" ph="1"/>
    </row>
    <row r="57" spans="1:3" ht="27.75">
      <c r="A57" s="2" ph="1"/>
      <c r="B57" s="2" ph="1"/>
    </row>
    <row r="58" spans="1:3" ht="27.75">
      <c r="A58" s="2" ph="1"/>
      <c r="B58" s="2" ph="1"/>
    </row>
    <row r="59" spans="1:3" ht="27.75">
      <c r="A59" s="2" ph="1"/>
      <c r="B59" s="2" ph="1"/>
    </row>
    <row r="60" spans="1:3" ht="27.75">
      <c r="A60" s="2" ph="1"/>
      <c r="B60" s="2" ph="1"/>
    </row>
    <row r="61" spans="1:3" ht="27.75">
      <c r="A61" s="2" ph="1"/>
      <c r="B61" s="2" ph="1"/>
    </row>
    <row r="62" spans="1:3" ht="27.75">
      <c r="A62" s="2" ph="1"/>
      <c r="B62" s="2" ph="1"/>
    </row>
    <row r="63" spans="1:3" ht="27.75">
      <c r="A63" s="2" ph="1"/>
      <c r="B63" s="2" ph="1"/>
    </row>
  </sheetData>
  <sheetProtection algorithmName="SHA-512" hashValue="vuM4TO3ed6DRjnuksR3DBqADX/dbFST3co10WG880WaBDVmKNSce2LP9MHlpO7eV9Xq2tKEtO74QZ0sFOwRVew==" saltValue="nZHkOOf3SqJjjW5U/KXhkQ==" spinCount="100000" sheet="1" selectLockedCells="1"/>
  <protectedRanges>
    <protectedRange sqref="B11:D11 E11:L11 D8:L8 B15:C15 B12:C14 R18:S18 B18:D18 F18:L18 B9:L10 B17:C17 G12:H12 E13:H14 B16:C16 K17:L17 B20:C20 B19:C19" name="範囲1"/>
    <protectedRange sqref="G7:I7" name="範囲1_1"/>
    <protectedRange sqref="B21:C21" name="範囲1_2"/>
    <protectedRange sqref="B8:C8" name="範囲1_3"/>
    <protectedRange sqref="D12:D14" name="範囲1_4"/>
    <protectedRange sqref="B6:L6" name="範囲1_1_2"/>
    <protectedRange sqref="J7:L7" name="範囲1_1_4"/>
    <protectedRange sqref="E12:F12" name="範囲1_7"/>
    <protectedRange sqref="I12:L14" name="範囲1_9"/>
    <protectedRange sqref="D15:L15" name="範囲1_10"/>
    <protectedRange sqref="D16:L16" name="範囲1_11"/>
    <protectedRange sqref="D17:J17" name="範囲1_12"/>
    <protectedRange sqref="F19:L19 D19" name="範囲1_13"/>
    <protectedRange sqref="F20:L20 D20" name="範囲1_14"/>
    <protectedRange sqref="F21:L21 D21" name="範囲1_15"/>
    <protectedRange sqref="B23" name="範囲1_16"/>
    <protectedRange sqref="B24:L24" name="範囲1_17"/>
    <protectedRange sqref="B7:F7" name="範囲1_18"/>
  </protectedRanges>
  <mergeCells count="43">
    <mergeCell ref="B7:F7"/>
    <mergeCell ref="G7:I7"/>
    <mergeCell ref="J7:L7"/>
    <mergeCell ref="A1:I1"/>
    <mergeCell ref="J1:L1"/>
    <mergeCell ref="A2:L2"/>
    <mergeCell ref="J4:L4"/>
    <mergeCell ref="B6:L6"/>
    <mergeCell ref="A8:A21"/>
    <mergeCell ref="B8:C8"/>
    <mergeCell ref="D8:L8"/>
    <mergeCell ref="B9:C9"/>
    <mergeCell ref="D9:L9"/>
    <mergeCell ref="B10:C10"/>
    <mergeCell ref="D10:F10"/>
    <mergeCell ref="G10:I10"/>
    <mergeCell ref="J10:L10"/>
    <mergeCell ref="B11:C11"/>
    <mergeCell ref="D11:L11"/>
    <mergeCell ref="B12:C14"/>
    <mergeCell ref="E12:F12"/>
    <mergeCell ref="H12:H14"/>
    <mergeCell ref="I12:L14"/>
    <mergeCell ref="E13:F13"/>
    <mergeCell ref="E14:F14"/>
    <mergeCell ref="B20:C20"/>
    <mergeCell ref="D20:L20"/>
    <mergeCell ref="B15:C15"/>
    <mergeCell ref="D15:L15"/>
    <mergeCell ref="B16:C16"/>
    <mergeCell ref="D16:L16"/>
    <mergeCell ref="B17:C17"/>
    <mergeCell ref="D17:J17"/>
    <mergeCell ref="B18:C18"/>
    <mergeCell ref="D18:L18"/>
    <mergeCell ref="B22:L22"/>
    <mergeCell ref="B23:L23"/>
    <mergeCell ref="B24:L24"/>
    <mergeCell ref="R18:S18"/>
    <mergeCell ref="B19:C19"/>
    <mergeCell ref="D19:L19"/>
    <mergeCell ref="B21:C21"/>
    <mergeCell ref="D21:L21"/>
  </mergeCells>
  <phoneticPr fontId="2"/>
  <conditionalFormatting sqref="B6:B7">
    <cfRule type="containsBlanks" dxfId="19" priority="1">
      <formula>LEN(TRIM(B6))=0</formula>
    </cfRule>
  </conditionalFormatting>
  <conditionalFormatting sqref="B22:B24">
    <cfRule type="containsBlanks" dxfId="18" priority="2">
      <formula>LEN(TRIM(B22))=0</formula>
    </cfRule>
  </conditionalFormatting>
  <conditionalFormatting sqref="D8:D9 J10 D11 E13:E14">
    <cfRule type="containsBlanks" dxfId="17" priority="18">
      <formula>LEN(TRIM(D8))=0</formula>
    </cfRule>
  </conditionalFormatting>
  <conditionalFormatting sqref="D15:D17">
    <cfRule type="containsBlanks" dxfId="16" priority="8">
      <formula>LEN(TRIM(D15))=0</formula>
    </cfRule>
  </conditionalFormatting>
  <conditionalFormatting sqref="D19:D21">
    <cfRule type="expression" dxfId="15" priority="5">
      <formula>$M$18=TRUE</formula>
    </cfRule>
  </conditionalFormatting>
  <conditionalFormatting sqref="D10:F10">
    <cfRule type="expression" dxfId="14" priority="23">
      <formula>$M$10=TRUE</formula>
    </cfRule>
  </conditionalFormatting>
  <conditionalFormatting sqref="D18:L18">
    <cfRule type="expression" dxfId="13" priority="17">
      <formula>$M$18=TRUE</formula>
    </cfRule>
  </conditionalFormatting>
  <conditionalFormatting sqref="E12:F12">
    <cfRule type="containsBlanks" dxfId="12" priority="12">
      <formula>LEN(TRIM(E12))=0</formula>
    </cfRule>
  </conditionalFormatting>
  <conditionalFormatting sqref="H26:H27">
    <cfRule type="expression" dxfId="11" priority="20">
      <formula>#REF!=TRUE</formula>
    </cfRule>
  </conditionalFormatting>
  <conditionalFormatting sqref="I12">
    <cfRule type="containsBlanks" dxfId="10" priority="11">
      <formula>LEN(TRIM(I12))=0</formula>
    </cfRule>
  </conditionalFormatting>
  <conditionalFormatting sqref="J4:L4">
    <cfRule type="containsBlanks" dxfId="9" priority="15">
      <formula>LEN(TRIM(J4))=0</formula>
    </cfRule>
  </conditionalFormatting>
  <conditionalFormatting sqref="J7:L7">
    <cfRule type="containsBlanks" dxfId="8" priority="13">
      <formula>LEN(TRIM(J7))=0</formula>
    </cfRule>
  </conditionalFormatting>
  <conditionalFormatting sqref="L17">
    <cfRule type="expression" dxfId="7" priority="19">
      <formula>$M$17=TRUE</formula>
    </cfRule>
  </conditionalFormatting>
  <dataValidations count="15">
    <dataValidation type="textLength" operator="lessThan" allowBlank="1" showInputMessage="1" showErrorMessage="1" errorTitle="入力文字数が多すぎます。" error="10文字以内で入力してください。_x000a_" prompt="一緒に体を動かし参加する人数。見学の場合は人数に含めない。" sqref="E13:F13" xr:uid="{32377A93-E1F6-46E5-A6E6-01094830AC94}">
      <formula1>10</formula1>
    </dataValidation>
    <dataValidation type="textLength" operator="lessThan" allowBlank="1" showInputMessage="1" showErrorMessage="1" errorTitle="入力文字数が多すぎます。" error="10文字以内で入力してください。" prompt="保護者ではない、中学生以上の人数。全体参加人数を把握するため。ない場合「0」と入力。_x000a_" sqref="E14:F14" xr:uid="{A9C9E744-9767-48AA-A861-F74387675A4C}">
      <formula1>10</formula1>
    </dataValidation>
    <dataValidation type="textLength" operator="lessThan" allowBlank="1" showInputMessage="1" showErrorMessage="1" errorTitle="入力文字数が多すぎます。" error="50文字以内で入力してください。" prompt="単発か複数回か分かるように明記_x000a__x000a_・50文字以内" sqref="D8:L8" xr:uid="{BF39389B-79F6-41EE-8F3B-8465BD0818CE}">
      <formula1>50</formula1>
    </dataValidation>
    <dataValidation type="textLength" operator="lessThan" allowBlank="1" showInputMessage="1" showErrorMessage="1" errorTitle="入力文字数が多すぎます。" error="300文字以内で入力してください。" prompt="対象人数、申込形態など詳細に記載ください。収まらない場合は別紙参照と記載いただき、別紙添付ください。_x000a__x000a_・300文字以内" sqref="D11:L11" xr:uid="{36272B4D-5FBE-486D-B204-60FB6A267E47}">
      <formula1>300</formula1>
    </dataValidation>
    <dataValidation type="textLength" operator="lessThan" allowBlank="1" showInputMessage="1" showErrorMessage="1" errorTitle="入力文字数が多すぎます。" error="55文字以内で入力してくだい。" prompt="55文字以内" sqref="B24:L24" xr:uid="{4DD640BB-F8C1-4195-8A09-C5AC235B1732}">
      <formula1>55</formula1>
    </dataValidation>
    <dataValidation type="textLength" operator="lessThan" allowBlank="1" showInputMessage="1" showErrorMessage="1" errorTitle="入力文字数が多すぎます。" error="13文字以内で入力してくだい。" prompt="都道府県から記載お願いいたします_x000a_例）○○県△△市_x000a_　　　◇◇県スポーツ協会" sqref="J4:L4" xr:uid="{0A109F19-DC8D-4830-BEE4-ACD0CCD612AA}">
      <formula1>13</formula1>
    </dataValidation>
    <dataValidation type="textLength" operator="lessThan" allowBlank="1" showInputMessage="1" showErrorMessage="1" errorTitle="入力文字数が多すぎます。" error="40文字以内で入力してくだい。" prompt="40文字以内" sqref="B6:L6 D15:L15" xr:uid="{8B4EB266-140D-446F-B40A-03DE10AC5E3B}">
      <formula1>40</formula1>
    </dataValidation>
    <dataValidation type="textLength" operator="lessThan" allowBlank="1" showInputMessage="1" showErrorMessage="1" errorTitle="入力文字数が多すぎます。" error="10文字以内で入力してくだい。" sqref="J7:L7 E12:F12" xr:uid="{C33A28B4-AFA7-4175-B554-E499BF703C2D}">
      <formula1>10</formula1>
    </dataValidation>
    <dataValidation type="textLength" operator="lessThan" allowBlank="1" showInputMessage="1" showErrorMessage="1" errorTitle="入力文字数が多すぎます。" error="10文字以内で入力してください。" sqref="B7:F7" xr:uid="{6C3FC6CC-711A-45C5-8C09-B238211AAE71}">
      <formula1>10</formula1>
    </dataValidation>
    <dataValidation type="textLength" operator="lessThan" allowBlank="1" showInputMessage="1" showErrorMessage="1" errorTitle="入力文字数が多すぎます。" error="50文字以内で入力してくだい。" prompt="50文字以内" sqref="D16:L16 D19:L19 D20:D21 E21:L21" xr:uid="{7D174CC1-7DC2-4A4F-8FD7-EACB40FF291C}">
      <formula1>50</formula1>
    </dataValidation>
    <dataValidation type="textLength" operator="lessThan" allowBlank="1" showInputMessage="1" showErrorMessage="1" errorTitle="入力文字数が多すぎます。" error="50文字以内で入力してください。_x000a_" prompt="50文字以内" sqref="D9:L9" xr:uid="{75DC4E61-D65D-4B3E-8475-90B24882754F}">
      <formula1>50</formula1>
    </dataValidation>
    <dataValidation type="textLength" operator="lessThan" allowBlank="1" showInputMessage="1" showErrorMessage="1" errorTitle="入力文字数が多すぎます。" error="30文字以内で入力してください。" prompt="30文字以内" sqref="J10:L10" xr:uid="{E5265EA6-C70D-4E7C-9222-6258221D2FC6}">
      <formula1>30</formula1>
    </dataValidation>
    <dataValidation type="textLength" operator="lessThan" allowBlank="1" showInputMessage="1" showErrorMessage="1" errorTitle="入力文字数が多すぎます。" error="125文字以内で入力してくだい。" prompt="125文字以内" sqref="I12:L14" xr:uid="{B8F4A553-0526-4932-B992-C3106B8A0346}">
      <formula1>125</formula1>
    </dataValidation>
    <dataValidation type="textLength" operator="lessThan" allowBlank="1" showInputMessage="1" showErrorMessage="1" errorTitle="入力文字数が多すぎます。" error="210文字以内で入力してくだい。" prompt="210文字以内" sqref="D17:J17" xr:uid="{B6AB9C54-F0EF-43CD-9101-AC489FA5145E}">
      <formula1>210</formula1>
    </dataValidation>
    <dataValidation type="textLength" operator="lessThan" allowBlank="1" showInputMessage="1" showErrorMessage="1" errorTitle="入力文字数が多すぎます。" error="380文字以内で入力してくだい。" prompt="380文字以内" sqref="B22:L23" xr:uid="{B2B0BA5A-CBAA-4431-83FE-E057525E74B6}">
      <formula1>380</formula1>
    </dataValidation>
  </dataValidations>
  <printOptions horizontalCentered="1"/>
  <pageMargins left="0.23622047244094491" right="0.23622047244094491" top="0.74803149606299213" bottom="0.74803149606299213" header="0.31496062992125984" footer="0.31496062992125984"/>
  <pageSetup paperSize="9" scale="86"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11</xdr:col>
                    <xdr:colOff>228600</xdr:colOff>
                    <xdr:row>16</xdr:row>
                    <xdr:rowOff>209550</xdr:rowOff>
                  </from>
                  <to>
                    <xdr:col>11</xdr:col>
                    <xdr:colOff>600075</xdr:colOff>
                    <xdr:row>16</xdr:row>
                    <xdr:rowOff>704850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247650</xdr:colOff>
                    <xdr:row>17</xdr:row>
                    <xdr:rowOff>180975</xdr:rowOff>
                  </from>
                  <to>
                    <xdr:col>4</xdr:col>
                    <xdr:colOff>609600</xdr:colOff>
                    <xdr:row>17</xdr:row>
                    <xdr:rowOff>447675</xdr:rowOff>
                  </to>
                </anchor>
              </controlPr>
            </control>
          </mc:Choice>
        </mc:AlternateContent>
        <mc:AlternateContent xmlns:mc="http://schemas.openxmlformats.org/markup-compatibility/2006">
          <mc:Choice Requires="x14">
            <control shapeId="13315" r:id="rId6" name="Check Box 3">
              <controlPr defaultSize="0" autoFill="0" autoLine="0" autoPict="0" altText="（ありの場合）別紙；委託理由書提出必要あり、確認しました。">
                <anchor moveWithCells="1">
                  <from>
                    <xdr:col>6</xdr:col>
                    <xdr:colOff>76200</xdr:colOff>
                    <xdr:row>17</xdr:row>
                    <xdr:rowOff>104775</xdr:rowOff>
                  </from>
                  <to>
                    <xdr:col>11</xdr:col>
                    <xdr:colOff>533400</xdr:colOff>
                    <xdr:row>17</xdr:row>
                    <xdr:rowOff>447675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xdr:col>
                    <xdr:colOff>247650</xdr:colOff>
                    <xdr:row>17</xdr:row>
                    <xdr:rowOff>180975</xdr:rowOff>
                  </from>
                  <to>
                    <xdr:col>4</xdr:col>
                    <xdr:colOff>609600</xdr:colOff>
                    <xdr:row>17</xdr:row>
                    <xdr:rowOff>447675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5</xdr:col>
                    <xdr:colOff>19050</xdr:colOff>
                    <xdr:row>17</xdr:row>
                    <xdr:rowOff>180975</xdr:rowOff>
                  </from>
                  <to>
                    <xdr:col>5</xdr:col>
                    <xdr:colOff>752475</xdr:colOff>
                    <xdr:row>17</xdr:row>
                    <xdr:rowOff>476250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xdr:col>
                    <xdr:colOff>66675</xdr:colOff>
                    <xdr:row>9</xdr:row>
                    <xdr:rowOff>66675</xdr:rowOff>
                  </from>
                  <to>
                    <xdr:col>5</xdr:col>
                    <xdr:colOff>247650</xdr:colOff>
                    <xdr:row>9</xdr:row>
                    <xdr:rowOff>314325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5</xdr:col>
                    <xdr:colOff>333375</xdr:colOff>
                    <xdr:row>9</xdr:row>
                    <xdr:rowOff>76200</xdr:rowOff>
                  </from>
                  <to>
                    <xdr:col>5</xdr:col>
                    <xdr:colOff>752475</xdr:colOff>
                    <xdr:row>9</xdr:row>
                    <xdr:rowOff>333375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EC360-3D5C-4AF0-B3D1-BA76547D3DE7}">
  <sheetPr>
    <tabColor rgb="FFFF0000"/>
    <pageSetUpPr fitToPage="1"/>
  </sheetPr>
  <dimension ref="A1:S63"/>
  <sheetViews>
    <sheetView view="pageBreakPreview" zoomScaleNormal="85" zoomScaleSheetLayoutView="100" workbookViewId="0">
      <selection sqref="A1:I1"/>
    </sheetView>
  </sheetViews>
  <sheetFormatPr defaultColWidth="9" defaultRowHeight="18.75"/>
  <cols>
    <col min="1" max="1" width="15.375" style="2" customWidth="1"/>
    <col min="2" max="2" width="5" style="2" customWidth="1"/>
    <col min="3" max="3" width="14.375" style="2" customWidth="1"/>
    <col min="4" max="4" width="5" style="2" customWidth="1"/>
    <col min="5" max="5" width="12" style="2" customWidth="1"/>
    <col min="6" max="6" width="11.125" style="2" customWidth="1"/>
    <col min="7" max="7" width="3.875" style="2" customWidth="1"/>
    <col min="8" max="8" width="7" style="2" customWidth="1"/>
    <col min="9" max="9" width="6.875" style="2" customWidth="1"/>
    <col min="10" max="10" width="10.875" style="2" customWidth="1"/>
    <col min="11" max="11" width="5.375" style="2" customWidth="1"/>
    <col min="12" max="12" width="9.125" style="2" customWidth="1"/>
    <col min="13" max="13" width="8.75" style="2" customWidth="1"/>
    <col min="14" max="16" width="1.75" style="2" customWidth="1"/>
    <col min="17" max="16384" width="9" style="2"/>
  </cols>
  <sheetData>
    <row r="1" spans="1:14" s="1" customFormat="1" ht="22.5" customHeight="1">
      <c r="A1" s="122" t="s">
        <v>14</v>
      </c>
      <c r="B1" s="122"/>
      <c r="C1" s="122"/>
      <c r="D1" s="122"/>
      <c r="E1" s="122"/>
      <c r="F1" s="122"/>
      <c r="G1" s="122"/>
      <c r="H1" s="122"/>
      <c r="I1" s="122"/>
      <c r="J1" s="211" t="s">
        <v>46</v>
      </c>
      <c r="K1" s="211"/>
      <c r="L1" s="211"/>
    </row>
    <row r="2" spans="1:14" s="1" customFormat="1" ht="24.75" customHeight="1">
      <c r="A2" s="124" t="s">
        <v>41</v>
      </c>
      <c r="B2" s="124"/>
      <c r="C2" s="124"/>
      <c r="D2" s="124"/>
      <c r="E2" s="124"/>
      <c r="F2" s="124"/>
      <c r="G2" s="124"/>
      <c r="H2" s="124"/>
      <c r="I2" s="124"/>
      <c r="J2" s="124"/>
      <c r="K2" s="124"/>
      <c r="L2" s="124"/>
    </row>
    <row r="3" spans="1:14" ht="9.75" customHeight="1" thickBot="1"/>
    <row r="4" spans="1:14" ht="24" customHeight="1" thickBot="1">
      <c r="A4" s="3"/>
      <c r="B4" s="3"/>
      <c r="C4" s="3"/>
      <c r="D4" s="3"/>
      <c r="E4" s="3"/>
      <c r="I4" s="4" t="s">
        <v>13</v>
      </c>
      <c r="J4" s="137" t="s">
        <v>27</v>
      </c>
      <c r="K4" s="137"/>
      <c r="L4" s="138"/>
    </row>
    <row r="5" spans="1:14" ht="22.5" customHeight="1" thickBot="1">
      <c r="A5" s="5" t="s">
        <v>12</v>
      </c>
      <c r="B5" s="5"/>
      <c r="D5" s="6"/>
    </row>
    <row r="6" spans="1:14" ht="30" customHeight="1">
      <c r="A6" s="14" t="s">
        <v>11</v>
      </c>
      <c r="B6" s="125" t="s">
        <v>28</v>
      </c>
      <c r="C6" s="126"/>
      <c r="D6" s="126"/>
      <c r="E6" s="126"/>
      <c r="F6" s="126"/>
      <c r="G6" s="126"/>
      <c r="H6" s="126"/>
      <c r="I6" s="126"/>
      <c r="J6" s="126"/>
      <c r="K6" s="126"/>
      <c r="L6" s="127"/>
    </row>
    <row r="7" spans="1:14" ht="30" customHeight="1">
      <c r="A7" s="15" t="s">
        <v>107</v>
      </c>
      <c r="B7" s="128">
        <v>531500</v>
      </c>
      <c r="C7" s="129"/>
      <c r="D7" s="129"/>
      <c r="E7" s="129"/>
      <c r="F7" s="130"/>
      <c r="G7" s="131" t="s">
        <v>30</v>
      </c>
      <c r="H7" s="132"/>
      <c r="I7" s="133"/>
      <c r="J7" s="135">
        <v>624350</v>
      </c>
      <c r="K7" s="135"/>
      <c r="L7" s="136"/>
      <c r="M7" s="7"/>
    </row>
    <row r="8" spans="1:14" ht="30" customHeight="1">
      <c r="A8" s="119" t="s">
        <v>9</v>
      </c>
      <c r="B8" s="212" t="s">
        <v>8</v>
      </c>
      <c r="C8" s="213"/>
      <c r="D8" s="97" t="s">
        <v>32</v>
      </c>
      <c r="E8" s="98"/>
      <c r="F8" s="98"/>
      <c r="G8" s="98"/>
      <c r="H8" s="98"/>
      <c r="I8" s="98"/>
      <c r="J8" s="98"/>
      <c r="K8" s="98"/>
      <c r="L8" s="99"/>
      <c r="M8" s="7"/>
    </row>
    <row r="9" spans="1:14" ht="30" customHeight="1">
      <c r="A9" s="120"/>
      <c r="B9" s="212" t="s">
        <v>7</v>
      </c>
      <c r="C9" s="213"/>
      <c r="D9" s="97" t="s">
        <v>31</v>
      </c>
      <c r="E9" s="98"/>
      <c r="F9" s="98"/>
      <c r="G9" s="98"/>
      <c r="H9" s="98"/>
      <c r="I9" s="98"/>
      <c r="J9" s="98"/>
      <c r="K9" s="98"/>
      <c r="L9" s="99"/>
      <c r="M9" s="7"/>
    </row>
    <row r="10" spans="1:14" ht="30" customHeight="1">
      <c r="A10" s="120"/>
      <c r="B10" s="212" t="s">
        <v>72</v>
      </c>
      <c r="C10" s="213"/>
      <c r="D10" s="186" t="b">
        <v>1</v>
      </c>
      <c r="E10" s="187"/>
      <c r="F10" s="187" t="b">
        <v>0</v>
      </c>
      <c r="G10" s="226" t="s">
        <v>73</v>
      </c>
      <c r="H10" s="227"/>
      <c r="I10" s="228"/>
      <c r="J10" s="102" t="s">
        <v>96</v>
      </c>
      <c r="K10" s="103"/>
      <c r="L10" s="105"/>
      <c r="M10" s="2" t="b">
        <f>AND(D10=FALSE,F10=FALSE)</f>
        <v>0</v>
      </c>
      <c r="N10" s="7" t="b">
        <v>0</v>
      </c>
    </row>
    <row r="11" spans="1:14" ht="86.25" customHeight="1">
      <c r="A11" s="120"/>
      <c r="B11" s="214" t="s">
        <v>74</v>
      </c>
      <c r="C11" s="214"/>
      <c r="D11" s="215" t="s">
        <v>40</v>
      </c>
      <c r="E11" s="215"/>
      <c r="F11" s="215"/>
      <c r="G11" s="215"/>
      <c r="H11" s="215"/>
      <c r="I11" s="215"/>
      <c r="J11" s="215"/>
      <c r="K11" s="215"/>
      <c r="L11" s="216"/>
      <c r="M11" s="7"/>
    </row>
    <row r="12" spans="1:14" ht="26.25" customHeight="1">
      <c r="A12" s="120"/>
      <c r="B12" s="217" t="s">
        <v>75</v>
      </c>
      <c r="C12" s="218"/>
      <c r="D12" s="21" t="s">
        <v>6</v>
      </c>
      <c r="E12" s="103">
        <v>300</v>
      </c>
      <c r="F12" s="103"/>
      <c r="G12" s="22" t="s">
        <v>3</v>
      </c>
      <c r="H12" s="223" t="s">
        <v>88</v>
      </c>
      <c r="I12" s="229" t="s">
        <v>35</v>
      </c>
      <c r="J12" s="230"/>
      <c r="K12" s="230"/>
      <c r="L12" s="231"/>
      <c r="M12" s="7"/>
    </row>
    <row r="13" spans="1:14" ht="26.25" customHeight="1">
      <c r="A13" s="120"/>
      <c r="B13" s="219"/>
      <c r="C13" s="220"/>
      <c r="D13" s="23" t="s">
        <v>5</v>
      </c>
      <c r="E13" s="238">
        <v>120</v>
      </c>
      <c r="F13" s="239"/>
      <c r="G13" s="22" t="s">
        <v>3</v>
      </c>
      <c r="H13" s="224"/>
      <c r="I13" s="232"/>
      <c r="J13" s="233"/>
      <c r="K13" s="233"/>
      <c r="L13" s="234"/>
      <c r="M13" s="7"/>
    </row>
    <row r="14" spans="1:14" ht="26.25" customHeight="1">
      <c r="A14" s="120"/>
      <c r="B14" s="221"/>
      <c r="C14" s="222"/>
      <c r="D14" s="23" t="s">
        <v>4</v>
      </c>
      <c r="E14" s="238">
        <v>0</v>
      </c>
      <c r="F14" s="239"/>
      <c r="G14" s="22" t="s">
        <v>3</v>
      </c>
      <c r="H14" s="225"/>
      <c r="I14" s="235"/>
      <c r="J14" s="236"/>
      <c r="K14" s="236"/>
      <c r="L14" s="237"/>
      <c r="M14" s="7"/>
    </row>
    <row r="15" spans="1:14" ht="29.25" customHeight="1">
      <c r="A15" s="120"/>
      <c r="B15" s="212" t="s">
        <v>76</v>
      </c>
      <c r="C15" s="213"/>
      <c r="D15" s="97" t="s">
        <v>36</v>
      </c>
      <c r="E15" s="98"/>
      <c r="F15" s="98"/>
      <c r="G15" s="98"/>
      <c r="H15" s="98"/>
      <c r="I15" s="98"/>
      <c r="J15" s="98"/>
      <c r="K15" s="98"/>
      <c r="L15" s="99"/>
      <c r="M15" s="7"/>
    </row>
    <row r="16" spans="1:14" ht="30" customHeight="1">
      <c r="A16" s="120"/>
      <c r="B16" s="212" t="s">
        <v>80</v>
      </c>
      <c r="C16" s="213"/>
      <c r="D16" s="97" t="s">
        <v>81</v>
      </c>
      <c r="E16" s="98"/>
      <c r="F16" s="98"/>
      <c r="G16" s="98"/>
      <c r="H16" s="98"/>
      <c r="I16" s="98"/>
      <c r="J16" s="98"/>
      <c r="K16" s="98"/>
      <c r="L16" s="99"/>
      <c r="M16" s="7"/>
    </row>
    <row r="17" spans="1:19" ht="63" customHeight="1">
      <c r="A17" s="120"/>
      <c r="B17" s="212" t="s">
        <v>77</v>
      </c>
      <c r="C17" s="213"/>
      <c r="D17" s="244" t="s">
        <v>90</v>
      </c>
      <c r="E17" s="245"/>
      <c r="F17" s="245"/>
      <c r="G17" s="245"/>
      <c r="H17" s="245"/>
      <c r="I17" s="245"/>
      <c r="J17" s="245"/>
      <c r="K17" s="24" t="s">
        <v>2</v>
      </c>
      <c r="L17" s="25"/>
      <c r="M17" s="7" t="b">
        <f>AND(Q17=FALSE)</f>
        <v>1</v>
      </c>
      <c r="Q17" s="2" t="b">
        <v>0</v>
      </c>
    </row>
    <row r="18" spans="1:19" ht="39.75" customHeight="1">
      <c r="A18" s="120"/>
      <c r="B18" s="242" t="s">
        <v>78</v>
      </c>
      <c r="C18" s="243"/>
      <c r="D18" s="183" t="b">
        <v>0</v>
      </c>
      <c r="E18" s="184"/>
      <c r="F18" s="184" t="b">
        <v>1</v>
      </c>
      <c r="G18" s="184" t="b">
        <v>1</v>
      </c>
      <c r="H18" s="184"/>
      <c r="I18" s="184" t="b">
        <v>1</v>
      </c>
      <c r="J18" s="184"/>
      <c r="K18" s="184"/>
      <c r="L18" s="185"/>
      <c r="M18" s="8" t="b">
        <f>AND(D18=FALSE,F18=FALSE,G18=FALSE)</f>
        <v>0</v>
      </c>
      <c r="R18" s="171"/>
      <c r="S18" s="171"/>
    </row>
    <row r="19" spans="1:19" ht="24.75" customHeight="1">
      <c r="A19" s="120"/>
      <c r="B19" s="212" t="s">
        <v>84</v>
      </c>
      <c r="C19" s="213"/>
      <c r="D19" s="106" t="s">
        <v>98</v>
      </c>
      <c r="E19" s="240"/>
      <c r="F19" s="240"/>
      <c r="G19" s="240"/>
      <c r="H19" s="240"/>
      <c r="I19" s="240"/>
      <c r="J19" s="240"/>
      <c r="K19" s="240"/>
      <c r="L19" s="241"/>
      <c r="M19" s="8"/>
    </row>
    <row r="20" spans="1:19" ht="24.75" customHeight="1">
      <c r="A20" s="120"/>
      <c r="B20" s="212" t="s">
        <v>79</v>
      </c>
      <c r="C20" s="213"/>
      <c r="D20" s="106" t="s">
        <v>97</v>
      </c>
      <c r="E20" s="107"/>
      <c r="F20" s="107"/>
      <c r="G20" s="107"/>
      <c r="H20" s="107"/>
      <c r="I20" s="107"/>
      <c r="J20" s="107"/>
      <c r="K20" s="107"/>
      <c r="L20" s="108"/>
      <c r="M20" s="8"/>
    </row>
    <row r="21" spans="1:19" ht="28.5" customHeight="1">
      <c r="A21" s="121"/>
      <c r="B21" s="246" t="s">
        <v>108</v>
      </c>
      <c r="C21" s="247"/>
      <c r="D21" s="248" t="s">
        <v>70</v>
      </c>
      <c r="E21" s="249"/>
      <c r="F21" s="249"/>
      <c r="G21" s="249"/>
      <c r="H21" s="249"/>
      <c r="I21" s="249"/>
      <c r="J21" s="249"/>
      <c r="K21" s="249"/>
      <c r="L21" s="250"/>
      <c r="M21" s="8"/>
    </row>
    <row r="22" spans="1:19" ht="93" customHeight="1">
      <c r="A22" s="28" t="s">
        <v>1</v>
      </c>
      <c r="B22" s="251" t="s">
        <v>39</v>
      </c>
      <c r="C22" s="252"/>
      <c r="D22" s="252"/>
      <c r="E22" s="252"/>
      <c r="F22" s="252"/>
      <c r="G22" s="252"/>
      <c r="H22" s="252"/>
      <c r="I22" s="252"/>
      <c r="J22" s="252"/>
      <c r="K22" s="252"/>
      <c r="L22" s="253"/>
      <c r="N22" s="9"/>
      <c r="O22" s="9"/>
      <c r="P22" s="9"/>
    </row>
    <row r="23" spans="1:19" ht="89.25" customHeight="1">
      <c r="A23" s="29" t="s">
        <v>0</v>
      </c>
      <c r="B23" s="97" t="s">
        <v>38</v>
      </c>
      <c r="C23" s="98"/>
      <c r="D23" s="98"/>
      <c r="E23" s="98"/>
      <c r="F23" s="98"/>
      <c r="G23" s="98"/>
      <c r="H23" s="98"/>
      <c r="I23" s="98"/>
      <c r="J23" s="98"/>
      <c r="K23" s="98"/>
      <c r="L23" s="99"/>
      <c r="N23" s="9"/>
      <c r="O23" s="9"/>
      <c r="P23" s="9"/>
    </row>
    <row r="24" spans="1:19" ht="24.75" customHeight="1" thickBot="1">
      <c r="A24" s="26" t="s">
        <v>82</v>
      </c>
      <c r="B24" s="254" t="s">
        <v>37</v>
      </c>
      <c r="C24" s="255"/>
      <c r="D24" s="255"/>
      <c r="E24" s="255"/>
      <c r="F24" s="255"/>
      <c r="G24" s="255"/>
      <c r="H24" s="255"/>
      <c r="I24" s="255"/>
      <c r="J24" s="255"/>
      <c r="K24" s="255"/>
      <c r="L24" s="256"/>
      <c r="M24" s="10"/>
    </row>
    <row r="25" spans="1:19" ht="14.25" customHeight="1">
      <c r="M25" s="11"/>
    </row>
    <row r="26" spans="1:19" ht="27.75">
      <c r="A26" s="12" ph="1"/>
      <c r="B26" s="2" ph="1"/>
      <c r="C26" s="2" ph="1"/>
      <c r="G26" s="12"/>
      <c r="M26" s="27"/>
    </row>
    <row r="27" spans="1:19">
      <c r="M27" s="27"/>
    </row>
    <row r="29" spans="1:19" ht="27.75">
      <c r="A29" s="2" ph="1"/>
      <c r="B29" s="2" ph="1"/>
    </row>
    <row r="30" spans="1:19" ht="27.75">
      <c r="A30" s="2" ph="1"/>
      <c r="B30" s="2" ph="1"/>
    </row>
    <row r="31" spans="1:19" ht="27.75">
      <c r="A31" s="2" ph="1"/>
      <c r="B31" s="2" ph="1"/>
    </row>
    <row r="32" spans="1:19" ht="27.75">
      <c r="A32" s="2" ph="1"/>
      <c r="B32" s="2" ph="1"/>
    </row>
    <row r="33" spans="1:3" ht="27.75">
      <c r="A33" s="2" ph="1"/>
      <c r="B33" s="2" ph="1"/>
    </row>
    <row r="34" spans="1:3" ht="27.75">
      <c r="A34" s="2" ph="1"/>
      <c r="B34" s="2" ph="1"/>
    </row>
    <row r="42" spans="1:3" ht="27.75">
      <c r="A42" s="2" ph="1"/>
      <c r="B42" s="2" ph="1"/>
      <c r="C42" s="2" ph="1"/>
    </row>
    <row r="43" spans="1:3" ht="27.75">
      <c r="A43" s="2" ph="1"/>
      <c r="B43" s="2" ph="1"/>
    </row>
    <row r="44" spans="1:3" ht="27.75">
      <c r="A44" s="2" ph="1"/>
      <c r="B44" s="2" ph="1"/>
    </row>
    <row r="45" spans="1:3" ht="27.75">
      <c r="A45" s="2" ph="1"/>
      <c r="B45" s="2" ph="1"/>
    </row>
    <row r="46" spans="1:3" ht="27.75">
      <c r="A46" s="2" ph="1"/>
      <c r="B46" s="2" ph="1"/>
    </row>
    <row r="47" spans="1:3" ht="27.75">
      <c r="A47" s="2" ph="1"/>
      <c r="B47" s="2" ph="1"/>
    </row>
    <row r="48" spans="1:3" ht="27.75">
      <c r="A48" s="2" ph="1"/>
      <c r="B48" s="2" ph="1"/>
    </row>
    <row r="49" spans="1:3" ht="27.75">
      <c r="A49" s="2" ph="1"/>
      <c r="B49" s="2" ph="1"/>
    </row>
    <row r="50" spans="1:3" ht="27.75">
      <c r="A50" s="2" ph="1"/>
      <c r="B50" s="2" ph="1"/>
    </row>
    <row r="55" spans="1:3" ht="27.75">
      <c r="A55" s="2" ph="1"/>
      <c r="B55" s="2" ph="1"/>
      <c r="C55" s="2" ph="1"/>
    </row>
    <row r="56" spans="1:3" ht="27.75">
      <c r="A56" s="2" ph="1"/>
      <c r="B56" s="2" ph="1"/>
    </row>
    <row r="57" spans="1:3" ht="27.75">
      <c r="A57" s="2" ph="1"/>
      <c r="B57" s="2" ph="1"/>
    </row>
    <row r="58" spans="1:3" ht="27.75">
      <c r="A58" s="2" ph="1"/>
      <c r="B58" s="2" ph="1"/>
    </row>
    <row r="59" spans="1:3" ht="27.75">
      <c r="A59" s="2" ph="1"/>
      <c r="B59" s="2" ph="1"/>
    </row>
    <row r="60" spans="1:3" ht="27.75">
      <c r="A60" s="2" ph="1"/>
      <c r="B60" s="2" ph="1"/>
    </row>
    <row r="61" spans="1:3" ht="27.75">
      <c r="A61" s="2" ph="1"/>
      <c r="B61" s="2" ph="1"/>
    </row>
    <row r="62" spans="1:3" ht="27.75">
      <c r="A62" s="2" ph="1"/>
      <c r="B62" s="2" ph="1"/>
    </row>
    <row r="63" spans="1:3" ht="27.75">
      <c r="A63" s="2" ph="1"/>
      <c r="B63" s="2" ph="1"/>
    </row>
  </sheetData>
  <sheetProtection sheet="1" formatCells="0" selectLockedCells="1"/>
  <protectedRanges>
    <protectedRange sqref="B23 B11:D11 B24:L24 E11:L15 D8:L8 B15:D15 B12:C14 R18:S18 B18:D20 F18:L20 B9:L10 B16:L17" name="範囲1"/>
    <protectedRange sqref="B6:L7" name="範囲1_1"/>
    <protectedRange sqref="E21:L21" name="範囲1_1_1"/>
    <protectedRange sqref="B21:C21" name="範囲1_2"/>
    <protectedRange sqref="B8:C8" name="範囲1_3"/>
    <protectedRange sqref="D12:D14" name="範囲1_4"/>
  </protectedRanges>
  <mergeCells count="43">
    <mergeCell ref="B21:C21"/>
    <mergeCell ref="D21:L21"/>
    <mergeCell ref="B22:L22"/>
    <mergeCell ref="B23:L23"/>
    <mergeCell ref="B24:L24"/>
    <mergeCell ref="E14:F14"/>
    <mergeCell ref="B15:C15"/>
    <mergeCell ref="D15:L15"/>
    <mergeCell ref="B17:C17"/>
    <mergeCell ref="D17:J17"/>
    <mergeCell ref="B16:C16"/>
    <mergeCell ref="D16:L16"/>
    <mergeCell ref="R18:S18"/>
    <mergeCell ref="B19:C19"/>
    <mergeCell ref="D19:L19"/>
    <mergeCell ref="B20:C20"/>
    <mergeCell ref="D20:L20"/>
    <mergeCell ref="B18:C18"/>
    <mergeCell ref="D18:L18"/>
    <mergeCell ref="A8:A21"/>
    <mergeCell ref="B8:C8"/>
    <mergeCell ref="D8:L8"/>
    <mergeCell ref="B9:C9"/>
    <mergeCell ref="D9:L9"/>
    <mergeCell ref="B11:C11"/>
    <mergeCell ref="D11:L11"/>
    <mergeCell ref="B12:C14"/>
    <mergeCell ref="E12:F12"/>
    <mergeCell ref="H12:H14"/>
    <mergeCell ref="B10:C10"/>
    <mergeCell ref="G10:I10"/>
    <mergeCell ref="D10:F10"/>
    <mergeCell ref="J10:L10"/>
    <mergeCell ref="I12:L14"/>
    <mergeCell ref="E13:F13"/>
    <mergeCell ref="B7:F7"/>
    <mergeCell ref="G7:I7"/>
    <mergeCell ref="J7:L7"/>
    <mergeCell ref="A1:I1"/>
    <mergeCell ref="J1:L1"/>
    <mergeCell ref="A2:L2"/>
    <mergeCell ref="J4:L4"/>
    <mergeCell ref="B6:L6"/>
  </mergeCells>
  <phoneticPr fontId="2"/>
  <conditionalFormatting sqref="B6 J7 D8:D9 J10 D11 I12 E12:E14 D15:D17">
    <cfRule type="containsBlanks" dxfId="6" priority="14">
      <formula>LEN(TRIM(B6))=0</formula>
    </cfRule>
  </conditionalFormatting>
  <conditionalFormatting sqref="D19:D21 B22:B23">
    <cfRule type="containsBlanks" dxfId="5" priority="21">
      <formula>LEN(TRIM(B19))=0</formula>
    </cfRule>
  </conditionalFormatting>
  <conditionalFormatting sqref="D10:F10">
    <cfRule type="expression" dxfId="4" priority="23">
      <formula>$M$10=TRUE</formula>
    </cfRule>
  </conditionalFormatting>
  <conditionalFormatting sqref="D18:L18">
    <cfRule type="expression" dxfId="3" priority="10">
      <formula>$M$18=TRUE</formula>
    </cfRule>
  </conditionalFormatting>
  <conditionalFormatting sqref="H26:H27">
    <cfRule type="expression" dxfId="2" priority="19">
      <formula>#REF!=TRUE</formula>
    </cfRule>
  </conditionalFormatting>
  <conditionalFormatting sqref="J4:L4">
    <cfRule type="containsBlanks" dxfId="1" priority="20">
      <formula>LEN(TRIM(J4))=0</formula>
    </cfRule>
  </conditionalFormatting>
  <conditionalFormatting sqref="L17">
    <cfRule type="expression" dxfId="0" priority="18">
      <formula>$M$17=TRUE</formula>
    </cfRule>
  </conditionalFormatting>
  <dataValidations count="5">
    <dataValidation allowBlank="1" showInputMessage="1" showErrorMessage="1" prompt="対象人数、申込形態など詳細に記載ください。収まらない場合は別紙参照と記載いただき、別紙添付ください。" sqref="D11:L11" xr:uid="{E1D1683C-0C52-4274-B990-1EA0EB1F3FA4}"/>
    <dataValidation allowBlank="1" showInputMessage="1" showErrorMessage="1" prompt="単発か複数回か分かるように明記" sqref="D8:L8" xr:uid="{55264641-7BFB-4269-98C0-8F8B4D7B5FAE}"/>
    <dataValidation allowBlank="1" showInputMessage="1" showErrorMessage="1" prompt="保護者ではない、中学生以上の人数。全体参加人数を把握するため。ない場合「0」と入力。" sqref="E14:F14" xr:uid="{336449A2-3069-403D-99FC-41627B748E6D}"/>
    <dataValidation allowBlank="1" showInputMessage="1" showErrorMessage="1" prompt="一緒に体を動かし参加する人数。見学の場合は人数に含めない。" sqref="E13:F13" xr:uid="{9510FCDC-9EC4-41BE-A7F0-ACE00014D8EF}"/>
    <dataValidation allowBlank="1" showInputMessage="1" showErrorMessage="1" prompt="都道府県から記載お願いいたします_x000a_例）○○県△△市" sqref="J4:L4" xr:uid="{997B8561-CC12-4E74-8788-5327D9D7172D}"/>
  </dataValidations>
  <printOptions horizontalCentered="1"/>
  <pageMargins left="0.23622047244094491" right="0.23622047244094491" top="0.74803149606299213" bottom="0.74803149606299213" header="0.31496062992125984" footer="0.31496062992125984"/>
  <pageSetup paperSize="9" scale="86"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11</xdr:col>
                    <xdr:colOff>228600</xdr:colOff>
                    <xdr:row>16</xdr:row>
                    <xdr:rowOff>209550</xdr:rowOff>
                  </from>
                  <to>
                    <xdr:col>11</xdr:col>
                    <xdr:colOff>600075</xdr:colOff>
                    <xdr:row>16</xdr:row>
                    <xdr:rowOff>704850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247650</xdr:colOff>
                    <xdr:row>17</xdr:row>
                    <xdr:rowOff>180975</xdr:rowOff>
                  </from>
                  <to>
                    <xdr:col>4</xdr:col>
                    <xdr:colOff>609600</xdr:colOff>
                    <xdr:row>17</xdr:row>
                    <xdr:rowOff>447675</xdr:rowOff>
                  </to>
                </anchor>
              </controlPr>
            </control>
          </mc:Choice>
        </mc:AlternateContent>
        <mc:AlternateContent xmlns:mc="http://schemas.openxmlformats.org/markup-compatibility/2006">
          <mc:Choice Requires="x14">
            <control shapeId="8195" r:id="rId6" name="Check Box 3">
              <controlPr defaultSize="0" autoFill="0" autoLine="0" autoPict="0" altText="（ありの場合）別紙；委託理由書提出必要あり、確認しました。">
                <anchor moveWithCells="1">
                  <from>
                    <xdr:col>6</xdr:col>
                    <xdr:colOff>76200</xdr:colOff>
                    <xdr:row>17</xdr:row>
                    <xdr:rowOff>104775</xdr:rowOff>
                  </from>
                  <to>
                    <xdr:col>11</xdr:col>
                    <xdr:colOff>533400</xdr:colOff>
                    <xdr:row>17</xdr:row>
                    <xdr:rowOff>457200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247650</xdr:colOff>
                    <xdr:row>17</xdr:row>
                    <xdr:rowOff>180975</xdr:rowOff>
                  </from>
                  <to>
                    <xdr:col>4</xdr:col>
                    <xdr:colOff>609600</xdr:colOff>
                    <xdr:row>17</xdr:row>
                    <xdr:rowOff>447675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19050</xdr:colOff>
                    <xdr:row>17</xdr:row>
                    <xdr:rowOff>180975</xdr:rowOff>
                  </from>
                  <to>
                    <xdr:col>5</xdr:col>
                    <xdr:colOff>752475</xdr:colOff>
                    <xdr:row>17</xdr:row>
                    <xdr:rowOff>476250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66675</xdr:colOff>
                    <xdr:row>9</xdr:row>
                    <xdr:rowOff>66675</xdr:rowOff>
                  </from>
                  <to>
                    <xdr:col>5</xdr:col>
                    <xdr:colOff>238125</xdr:colOff>
                    <xdr:row>9</xdr:row>
                    <xdr:rowOff>314325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5</xdr:col>
                    <xdr:colOff>333375</xdr:colOff>
                    <xdr:row>9</xdr:row>
                    <xdr:rowOff>76200</xdr:rowOff>
                  </from>
                  <to>
                    <xdr:col>5</xdr:col>
                    <xdr:colOff>752475</xdr:colOff>
                    <xdr:row>9</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1-1_事業計画書_遊具_</vt:lpstr>
      <vt:lpstr>【見本】1-1_事業計画書_遊具</vt:lpstr>
      <vt:lpstr>2-1_事業計画書_運動用具</vt:lpstr>
      <vt:lpstr>【見本】2-1_事業計画書_運動用具</vt:lpstr>
      <vt:lpstr>3-1_事業計画書_運動体験 </vt:lpstr>
      <vt:lpstr>【見本】3-1_事業計画書_運動体験 </vt:lpstr>
      <vt:lpstr>'【見本】1-1_事業計画書_遊具'!Print_Area</vt:lpstr>
      <vt:lpstr>'【見本】2-1_事業計画書_運動用具'!Print_Area</vt:lpstr>
      <vt:lpstr>'【見本】3-1_事業計画書_運動体験 '!Print_Area</vt:lpstr>
      <vt:lpstr>'1-1_事業計画書_遊具_'!Print_Area</vt:lpstr>
      <vt:lpstr>'2-1_事業計画書_運動用具'!Print_Area</vt:lpstr>
      <vt:lpstr>'3-1_事業計画書_運動体験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LSF5</dc:creator>
  <cp:lastModifiedBy>LSF6</cp:lastModifiedBy>
  <cp:lastPrinted>2025-09-12T01:18:04Z</cp:lastPrinted>
  <dcterms:created xsi:type="dcterms:W3CDTF">2025-07-30T05:45:46Z</dcterms:created>
  <dcterms:modified xsi:type="dcterms:W3CDTF">2025-10-10T06:40:30Z</dcterms:modified>
</cp:coreProperties>
</file>